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geige\OneDrive\Desktop\Projekt MIP Ansaetze\Output aktuell\normalDistr\"/>
    </mc:Choice>
  </mc:AlternateContent>
  <xr:revisionPtr revIDLastSave="0" documentId="13_ncr:1_{39B83C0D-B9E4-4147-B486-32963A67895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e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2" i="1"/>
</calcChain>
</file>

<file path=xl/sharedStrings.xml><?xml version="1.0" encoding="utf-8"?>
<sst xmlns="http://schemas.openxmlformats.org/spreadsheetml/2006/main" count="239" uniqueCount="203">
  <si>
    <t>ID</t>
  </si>
  <si>
    <t>ret</t>
  </si>
  <si>
    <t>per</t>
  </si>
  <si>
    <t>scen</t>
  </si>
  <si>
    <t>OBJValue 2sPRP_2</t>
  </si>
  <si>
    <t>Runtime 2sPRP_2</t>
  </si>
  <si>
    <t>MIPGap 2sPRP_2</t>
  </si>
  <si>
    <t>LowerBound 2sPRP_2</t>
  </si>
  <si>
    <t>Setup (t)</t>
  </si>
  <si>
    <t>Production (t-s)</t>
  </si>
  <si>
    <t>Inventory (i-t-s)</t>
  </si>
  <si>
    <t>Penalty (i-t-s)</t>
  </si>
  <si>
    <t>Tours (t-v)</t>
  </si>
  <si>
    <t>1;1;0</t>
  </si>
  <si>
    <t>89,92,90,92,79;106,109,113,106,111;0,0,0,0,0</t>
  </si>
  <si>
    <t>0,0,0,0,0:40,38,41,41,40:0,0,0,0,0;9,8,10,11,12:0,0,0,0,0:0,0,0,0,0;0,0,0,0,0:4,4,3,2,3:0,0,0,0,0;8,10,7,11,11:5,11,4,10,16:0,0,0,0,0;0,4,2,0,7:0,0,0,0,0:0,0,0,0,0;21,21,23,19,18:15,15,15,16,15:0,0,0,0,0</t>
  </si>
  <si>
    <t>0,0,0,0,0:0,0,0,0,0:0,0,0,0,0;0,0,0,0,0:5,7,5,5,3:0,0,0,0,0;0,0,0,2,0:0,0,0,0,0:2,0,3,0,0;0,0,0,0,0:0,0,0,0,0:12,5,14,6,1;0,0,0,0,0:0,0,0,0,0:0,0,0,0,0;0,0,0,0,0:0,0,0,0,0:0,3,0,0,0</t>
  </si>
  <si>
    <t>0-1-3-0-2-4-5-0;0-2-0-4-3-0;0-1-3-0-4-0</t>
  </si>
  <si>
    <t>85,86,86,85,86;109,100,102,104,98;0,0,0,0,0</t>
  </si>
  <si>
    <t>0,0,0,0,0:41,36,38,35,35:0,0,0,0,0;5,4,6,5,3:1,1,1,1,0:0,0,0,0,0;5,4,6,7,3:15,12,13,12,13:0,0,0,0,0;9,10,9,8,10:2,3,2,3,1:0,0,0,0,0;14,16,15,16,16:5,7,2,9,5:0,0,0,0,0;3,6,4,3,7:1,4,3,4,3:0,0,0,0,0</t>
  </si>
  <si>
    <t>0,0,0,0,0:0,0,0,0,0:0,0,0,0,0;0,0,0,0,0:0,0,0,0,0:8,7,8,6,10;0,0,0,0,0:0,0,0,0,0:0,0,0,0,0;0,0,0,0,0:0,0,0,0,0:0,0,0,0,0;0,0,0,0,0:0,0,0,0,0:0,0,0,0,0;0,0,0,0,0:0,0,0,0,0:3,4,4,4,4</t>
  </si>
  <si>
    <t>0-1-3-2-0-5-4-0;0-1-5-4-0-3-2-0;0-1-3-0-5-2-0</t>
  </si>
  <si>
    <t>66,64,59,66,68;87,87,91,93,95;0,0,0,0,0</t>
  </si>
  <si>
    <t>0,0,0,0,0:39,38,42,41,39:0,0,0,0,0;12,8,12,7,16:6,4,6,3,6:0,0,0,0,0;0,0,0,0,0:10,11,9,9,12:0,0,0,0,0;2,1,0,0,3:9,11,10,10,10:0,0,0,0,0;7,5,6,6,5:1,0,0,0,0:0,0,0,0,0;9,11,8,10,10:0,0,0,0,0:0,0,0,0,0</t>
  </si>
  <si>
    <t>0,0,0,0,0:0,0,0,0,0:0,0,0,0,0;0,0,0,0,0:0,0,0,0,0:0,0,0,0,0;0,0,0,0,0:0,0,0,0,0:0,0,0,0,0;0,0,0,0,0:0,0,0,0,0:0,0,0,0,0;0,0,0,0,0:0,1,0,1,1:0,0,0,0,0;0,0,0,0,0:0,1,0,0,0:0,2,3,1,0</t>
  </si>
  <si>
    <t>0-4-1-0-5-2-3-0;0-2-0-5-3-0;0-4-3-0-5-0</t>
  </si>
  <si>
    <t>54,56,58,56,57;97,99,98,104,94;0,0,0,0,0</t>
  </si>
  <si>
    <t>0,0,0,0,0:39,41,40,46,38:0,0,0,0,0;11,12,13,8,13:9,6,9,10,5:0,0,0,0,0;6,5,5,5,5:0,0,0,0,0:0,0,0,0,0;0,0,0,0,0:0,0,0,0,0:0,0,0,0,0;12,14,13,16,12:16,15,17,17,16:0,0,0,0,0;4,6,5,6,7:14,14,11,14,14:0,0,0,0,0</t>
  </si>
  <si>
    <t>0,0,0,0,0:0,0,0,0,0:0,0,0,0,0;0,0,0,0,0:0,0,0,0,0:1,4,1,0,5;0,0,0,0,0:0,1,1,0,2:12,13,13,13,14;0,0,1,0,0:8,8,8,9,8:6,5,6,7,6;0,0,0,0,0:0,0,0,0,0:0,0,0,0,0;0,0,0,0,0:0,0,0,0,0:0,0,3,0,0</t>
  </si>
  <si>
    <t>0-3-2-4-0-5-1-0;0-3-5-0-4-1-0;0-2-1-0-3-5-0</t>
  </si>
  <si>
    <t>80,78,80,80,80;111,107,107,109,113;0,0,0,0,0</t>
  </si>
  <si>
    <t>0,0,0,0,0:43,41,41,42,46:0,0,0,0,0;9,10,10,10,10:0,3,2,0,2:0,0,0,0,0;0,0,0,0,0:10,12,10,8,8:0,0,0,0,0;0,0,0,0,0:0,0,0,0,0:0,0,0,0,0;8,3,3,8,4:13,10,12,13,13:0,0,0,0,0;13,14,14,10,14:6,5,6,7,9:0,0,0,0,0</t>
  </si>
  <si>
    <t>0,0,0,0,0:0,0,0,0,0:0,0,0,0,0;0,0,0,0,0:0,0,0,0,0:0,0,0,0,0;0,0,0,0,0:0,0,0,0,0:4,0,7,7,5;11,6,8,6,6:14,14,14,15,12:0,0,0,0,0;0,0,0,0,0:0,0,0,0,0:0,0,0,0,0;0,0,0,0,0:0,0,0,0,0:1,0,0,1,0</t>
  </si>
  <si>
    <t>0-1-5-0-3-2-4-0;0-2-0-5-1-4-0;0-2-1-4-0-3-0</t>
  </si>
  <si>
    <t>87,85,90,87,88;75,88,74,81,82;0,0,0,0,0</t>
  </si>
  <si>
    <t>0,0,0,0,0:23,28,22,28,25:0,0,0,0,0;5,11,8,14,0:0,0,0,0,0:0,0,0,0,0;6,6,7,6,7:0,0,0,0,0:0,0,0,0,0;8,2,8,9,6:8,8,8,8,7:0,0,0,0,0;10,6,7,6,10:5,4,6,4,4:0,0,0,0,0;0,0,0,0,0:9,10,9,8,7:0,0,0,0,0</t>
  </si>
  <si>
    <t>0,0,0,0,0:0,0,0,0,0:0,0,0,0,0;0,0,0,0,2:0,0,2,0,7:0,0,0,0,0;0,0,0,0,0:1,2,0,1,2:0,0,0,0,0;0,0,0,0,0:0,0,0,0,0:0,0,0,0,0;0,0,0,0,0:0,0,0,0,0:2,0,0,1,3;0,0,0,0,0:0,0,0,0,0:0,0,0,0,0</t>
  </si>
  <si>
    <t>0-1-5-0-2-4-3-0;0-1-2-4-3-0-5-0;0-1-0-2-3-0</t>
  </si>
  <si>
    <t>72,72,72,72,72;105,108,90,111,99;0,0,0,0,0</t>
  </si>
  <si>
    <t>0,0,0,0,0:43,46,39,43,41:0,0,0,0,0;3,3,1,4,0:4,8,1,9,4:0,0,0,0,0;0,0,0,0,0:21,22,20,22,19:0,0,0,0,0;0,0,0,0,0:0,0,0,0,0:0,0,0,0,0;11,14,16,12,14:0,0,0,0,0:0,0,0,0,0;6,5,5,5,5:0,0,0,0,0:0,0,0,0,0</t>
  </si>
  <si>
    <t>0,0,0,0,0:0,0,0,0,0:0,0,0,0,0;0,0,0,0,0:0,0,0,0,0:0,0,0,0,0;0,0,0,0,0:0,0,0,0,0:0,0,0,0,0;0,0,0,0,0:0,0,0,0,0:0,0,0,0,0;0,0,0,0,0:5,1,2,3,0:9,9,11,12,10;0,0,0,0,0:1,2,2,2,2:7,2,8,1,6</t>
  </si>
  <si>
    <t>0-3-2-1-0-5-4-0;0-2-0-3-1-0;0-3-0-5-1-0</t>
  </si>
  <si>
    <t>1;0;0</t>
  </si>
  <si>
    <t>140,140,140,140,140;0,0,0,0,0;0,0,0,0,0</t>
  </si>
  <si>
    <t>73,73,73,73,73:24,23,18,21,23:0,0,0,0,0;11,16,13,13,14:4,3,1,3,4:0,0,0,0,0;6,6,5,4,6:0,0,0,0,0:0,0,0,0,0;22,22,17,20,16:21,25,25,24,20:0,0,0,0,0;0,0,0,0,0:0,0,0,0,0:0,0,0,0,0;8,8,7,9,10:3,2,1,3,2:0,0,0,0,0</t>
  </si>
  <si>
    <t>0,0,0,0,0:0,0,0,0,0:0,0,0,0,0;0,0,0,0,0:0,0,0,0,0:9,9,9,11,8;0,0,0,0,0:7,8,11,9,8:0,0,4,3,0;0,0,0,0,0:0,0,0,0,0:0,0,0,0,0;1,1,1,1,1:8,8,8,10,9:5,5,6,6,5;0,0,0,0,0:0,0,0,0,0:9,9,11,8,11</t>
  </si>
  <si>
    <t>0-2-3-0-5-1-0;0-2-5-3-0-4-1-0;0-2-0-4-0</t>
  </si>
  <si>
    <t>137,137,136,137,137;0,0,0,0,0;0,0,0,0,0</t>
  </si>
  <si>
    <t>77,77,77,77,77:39,38,39,38,39:0,0,0,0,0;5,3,5,4,3:0,0,0,0,0:0,0,0,0,0;10,8,10,9,9:0,0,0,0,0:0,0,0,0,0;10,9,8,9,8:0,0,0,0,0:0,0,0,0,0;8,8,7,8,7:0,0,0,0,0:0,0,0,0,0;11,9,10,12,11:0,0,3,4,2:0,0,0,0,0</t>
  </si>
  <si>
    <t>0,0,0,0,0:0,0,0,0,0:0,0,0,0,0;0,0,0,0,0:4,6,3,2,4:7,8,5,7,8;0,0,0,0,0:8,5,4,3,7:6,2,4,7,9;0,0,0,0,0:14,14,15,15,17:4,4,5,3,5;0,0,0,0,0:0,0,0,0,0:1,0,2,0,0;0,0,0,0,0:1,1,0,0,0:14,16,12,10,11</t>
  </si>
  <si>
    <t>0-1-5-2-0-3-4-0;0-1-5-0-4-2-0;0-3-0-4-0</t>
  </si>
  <si>
    <t>73,76,78,71,81;113,103,106,102,107;0,0,0,0,0</t>
  </si>
  <si>
    <t>0,0,0,0,0:43,37,38,39,42:0,0,0,0,0;9,8,9,10,8:23,16,17,18,19:0,0,0,0,0;0,0,0,0,0:0,0,0,0,0:0,0,0,0,0;4,9,3,8,5:0,0,0,0,0:0,0,0,0,0;15,9,12,11,12:10,2,8,7,9:0,0,0,0,0;0,0,0,0,0:16,15,15,17,17:0,0,0,0,0</t>
  </si>
  <si>
    <t>0,0,0,0,0:0,0,0,0,0:0,0,0,0,0;0,0,0,0,0:0,0,0,0,0:0,0,0,0,0;0,0,0,0,0:0,2,0,0,2:0,3,2,2,2;0,0,0,0,0:0,0,0,0,0:0,0,0,0,0;0,0,0,0,0:0,0,0,0,0:0,0,0,0,0;0,0,0,0,0:0,0,0,0,0:0,0,0,0,0</t>
  </si>
  <si>
    <t>0-2-5-3-1-0-4-0;0-2-1-0-5-3-0;0-2-0-3-0</t>
  </si>
  <si>
    <t>72,72,72,72,72;97,103,99,101,98;0,0,0,0,0</t>
  </si>
  <si>
    <t>0,0,0,0,0:30,34,29,33,34:0,0,0,0,0;0,0,0,0,0:12,12,12,12,12:0,0,0,0,0;0,0,0,0,0:9,11,8,9,8:0,0,0,0,0;6,1,4,4,4:0,0,0,0,0:0,0,0,0,0;4,8,7,8,8:0,0,0,0,0:0,0,0,0,0;10,9,10,11,10:0,4,7,11,7:0,0,0,0,0</t>
  </si>
  <si>
    <t>0,0,0,0,0:0,0,0,0,0:0,0,0,0,0;0,0,0,0,0:0,0,0,0,0:0,0,0,0,0;0,0,0,0,0:0,0,0,0,0:0,0,6,0,0;0,0,0,0,0:1,6,3,4,4:9,10,10,11,11;0,0,0,0,0:2,0,1,0,0:10,6,4,0,4;0,0,0,0,0:0,0,0,0,0:0,0,0,0,0</t>
  </si>
  <si>
    <t>0-3-1-2-0-4-5-0;0-1-5-0-2-0;0-3-1-0-4-5-0</t>
  </si>
  <si>
    <t>76,76,76,76,76;103,108,117,117,103;0,0,0,0,0</t>
  </si>
  <si>
    <t>0,0,0,0,0:41,42,45,45,40:0,0,0,0,0;0,0,0,0,0:10,7,7,8,6:0,0,0,0,0;8,7,8,9,6:0,0,0,0,0:0,0,0,0,0;1,1,4,7,2:0,0,0,0,0:0,0,0,0,0;10,9,9,7,12:11,13,14,11,13:0,0,0,0,0;19,17,17,18,19:14,16,16,16,16:0,0,0,0,0</t>
  </si>
  <si>
    <t>0,0,0,0,0:0,0,0,0,0:0,0,0,0,0;0,0,0,0,0:0,0,0,0,0:0,0,0,0,0;0,0,0,0,0:1,2,2,1,1:9,7,7,5,7;0,0,0,0,0:8,6,3,5,4:0,0,0,0,0;0,0,0,0,0:0,0,0,0,0:0,0,0,0,0;0,0,0,0,0:0,0,0,0,0:0,0,0,0,0</t>
  </si>
  <si>
    <t>0-1-3-5-0-2-4-0;0-1-3-0-2-4-5-0;0-2-5-0-3-0</t>
  </si>
  <si>
    <t>154,150,154,154,142;0,0,0,0,0;0,0,0,0,0</t>
  </si>
  <si>
    <t>73,75,71,76,72:35,34,34,39,32:0,0,0,0,0;7,8,6,7,6:0,0,0,0,0:0,0,0,0,0;0,0,0,0,0:10,14,12,8,17:0,0,0,0,0;18,14,16,15,12:5,4,3,3,3:0,0,0,0,0;23,17,21,20,20:8,9,9,9,9:0,0,0,0,0;5,5,5,5,5:0,1,1,1,1:0,0,0,0,0</t>
  </si>
  <si>
    <t>0,0,0,0,0:0,0,0,0,0:0,0,0,0,0;0,0,0,0,0:8,7,6,7,7:8,8,8,8,9;12,0,1,8,0:0,0,0,0,0:6,0,3,7,0;0,0,0,0,0:0,0,0,0,0:0,0,3,0,0;0,0,0,0,0:0,0,0,0,0:2,0,0,0,0;0,0,0,0,0:0,0,0,0,0:12,11,12,12,12</t>
  </si>
  <si>
    <t>0-1-3-0-5-4-2-0;0-2-0-4-5-1-0;0-1-0-5-4-0</t>
  </si>
  <si>
    <t>57,62,57,57,61;82,82,83,85,77;0,0,0,0,0</t>
  </si>
  <si>
    <t>0,0,0,0,0:34,32,32,34,29:0,0,0,0,0;8,12,10,7,15:5,8,4,4,6:0,0,0,0,0;8,4,8,8,7:3,0,1,3,2:0,0,0,0,0;8,11,10,10,13:3,2,5,5,6:0,0,0,0,0;1,0,0,0,0:8,6,6,4,4:0,0,0,0,0;0,0,0,0,0:0,0,0,0,0:0,0,0,0,0</t>
  </si>
  <si>
    <t>0,0,0,0,0:0,0,0,0,0:0,0,0,0,0;0,0,0,0,0:0,0,0,0,0:0,0,0,0,0;0,0,0,0,0:0,2,0,0,0:0,0,0,0,0;0,0,0,0,0:0,0,0,0,0:0,5,1,1,0;0,0,0,0,0:0,0,0,0,0:0,0,1,0,1;0,0,0,0,0:0,1,1,1,1:9,8,7,8,8</t>
  </si>
  <si>
    <t>0-2-4-1-0-5-3-0;0-4-1-0-5-0;0-2-1-0-5-0</t>
  </si>
  <si>
    <t>77,66,71,76,78;103,94,97,85,96;0,0,0,0,0</t>
  </si>
  <si>
    <t>0,0,0,0,0:32,32,31,27,32:0,0,0,0,0;8,1,9,9,15:8,8,11,13,13:0,0,0,0,0;0,0,0,0,0:7,7,6,5,7:0,0,0,0,0;13,17,13,14,13:10,6,8,6,9:0,0,0,0,0;17,19,16,17,14:0,0,0,0,0:0,0,0,0,0;11,12,11,10,11:0,0,1,1,0:0,0,0,0,0</t>
  </si>
  <si>
    <t>0,0,0,0,0:0,0,0,0,0:0,0,0,0,0;0,0,0,0,0:0,0,0,0,0:0,0,0,0,0;0,0,0,0,0:0,0,0,0,0:0,0,0,0,0;0,0,0,0,0:0,0,0,0,0:0,0,0,0,0;0,0,0,0,0:0,0,0,0,1:0,0,0,0,0;0,0,0,0,0:1,1,0,0,0:0,0,0,0,0</t>
  </si>
  <si>
    <t>0-1-4-0-5-3-2-0;0-1-3-0-5-2-0;0-4-0-5-2-0</t>
  </si>
  <si>
    <t>1;0;1;0</t>
  </si>
  <si>
    <t>152,156,140,155,149;0,0,0,0,0;131,127,116,121,134;0,0,0,0,0</t>
  </si>
  <si>
    <t>75,82,68,79,78:0,0,0,0,0:47,46,41,38,50:0,0,0,0,0;7,5,9,8,4:0,0,0,0,0:3,4,3,3,4:0,0,0,0,0;0,0,0,0,0:24,21,19,22,20:12,11,11,10,11:0,0,0,0,0;16,14,13,16,12:6,4,2,8,2:0,0,0,0,0:0,0,0,0,0;3,7,6,8,5:0,0,0,0,0:17,13,15,15,17:0,0,0,0,0;0,0,0,0,0:23,24,18,27,20:6,3,2,7,7:0,0,0,0,0</t>
  </si>
  <si>
    <t>0,0,0,0,0:0,0,0,0,0:0,0,0,0,0:0,0,0,0,0;0,0,0,0,0:0,0,0,0,0:0,0,0,0,0:0,0,0,0,0;0,0,0,0,0:0,0,0,0,0:0,0,0,0,0:0,0,0,0,0;0,0,0,0,0:0,0,0,0,0:0,0,0,0,0:0,0,0,0,0;0,0,0,0,0:0,0,0,0,0:0,0,0,0,0:0,0,0,0,0;0,0,0,0,0:0,0,0,0,0:0,0,0,0,0:0,0,0,0,0</t>
  </si>
  <si>
    <t>0-1-2-4-5-0-3-0;0-1-2-0-5-0;0-1-3-0-4-2-0;0-1-2-0-3-0</t>
  </si>
  <si>
    <t>134,141,136,137,141;0,0,0,0,0;104,88,98,97,94;0,0,0,0,0</t>
  </si>
  <si>
    <t>66,72,67,69,74:0,0,0,0,0:32,28,34,31,29:0,0,0,0,0;0,0,0,0,0:1,1,1,1,2:0,0,0,0,0:0,0,0,0,0;14,16,14,12,18:14,13,19,13,15:14,17,17,16,19:0,0,0,0,0;22,16,21,16,17:9,9,9,9,7:8,2,1,4,6:0,0,0,0,0;5,3,7,7,7:6,4,3,4,4:0,0,0,0,0:0,0,0,0,0;0,0,0,0,0:6,16,8,14,15:9,8,8,7,7:0,0,0,0,0</t>
  </si>
  <si>
    <t>0,0,0,0,0:0,0,0,0,0:0,0,0,0,0:0,0,0,0,0;0,0,0,0,0:0,0,0,0,0:1,1,0,1,0:15,15,14,13,14;0,0,0,0,0:0,0,0,0,0:0,0,0,0,0:0,0,0,0,0;0,0,0,0,0:0,0,0,0,0:0,0,0,0,0:0,0,0,0,0;0,0,0,0,0:0,0,0,0,0:2,3,3,5,4:0,0,0,0,0;0,0,0,0,0:0,0,0,0,0:0,0,0,0,0:0,0,0,0,0</t>
  </si>
  <si>
    <t>0-1-3-0-5-4-2-0;0-1-5-0-4-2-3-0;0-1-3-0-4-2-5-0;0-1-0-4-5-0</t>
  </si>
  <si>
    <t>138,138,135,137,137;0,0,0,0,0;82,91,89,81,90;0,0,0,0,0</t>
  </si>
  <si>
    <t>60,60,57,63,62:0,0,0,0,0:37,41,40,36,40:0,0,0,0,0;8,4,8,8,8:20,19,18,16,14:17,17,19,12,12:0,0,0,0,0;12,8,10,11,10:0,0,0,0,0:4,4,7,4,4:0,0,0,0,0;10,9,11,3,5:17,20,18,11,11:10,12,11,8,10:0,0,0,0,0;12,11,10,10,11:3,6,4,5,2:0,0,0,0,0:0,0,0,0,0;0,0,4,0,0:0,0,3,0,0:0,0,0,0,0:0,0,0,0,0</t>
  </si>
  <si>
    <t>0,0,0,0,0:0,0,0,0,0:0,0,0,0,0:0,0,0,0,0;0,0,0,0,0:0,0,0,0,0:0,0,0,0,0:0,0,0,0,0;0,0,0,0,0:0,0,0,0,0:0,0,0,0,0:4,5,3,5,5;0,0,0,0,0:0,0,0,0,0:0,0,0,0,0:0,0,0,0,0;0,0,0,0,0:0,0,0,0,0:2,0,0,0,0:0,1,0,0,0;0,0,0,2,3:11,5,0,4,0:4,3,0,5,3:0,0,0,0,0</t>
  </si>
  <si>
    <t>0-2-3-0-5-4-1-0;0-3-5-0-4-1-0;0-1-4-5-0-2-0;0-4-0-5-0</t>
  </si>
  <si>
    <t>137,134,140,140,136;0,0,0,0,0;81,86,84,86,91;0,0,0,0,0</t>
  </si>
  <si>
    <t>67,66,70,70,70:0,0,0,0,0:28,32,31,31,35:0,0,0,0,0;2,1,0,0,4:9,8,8,10,9:4,6,4,2,1:0,0,0,0,0;0,0,0,0,0:0,0,0,0,0:0,0,0,0,0:0,0,0,0,0;9,5,8,9,6:25,16,21,21,20:12,12,12,12,12:0,0,0,0,0;15,17,14,13,13:8,10,9,7,5:0,0,0,0,0:0,0,0,0,0;10,16,17,14,17:0,3,2,0,6:5,12,9,7,15:0,0,0,0,0</t>
  </si>
  <si>
    <t>0,0,0,0,0:0,0,0,0,0:0,0,0,0,0:0,0,0,0,0;0,0,0,0,0:0,0,0,0,0:0,0,0,0,0:3,0,3,2,6;0,1,2,1,1:12,12,11,10,11:0,0,0,0,0:11,10,11,11,9;0,0,0,0,0:0,0,0,0,0:0,0,0,0,0:0,0,0,0,0;0,0,0,0,0:0,0,0,0,0:0,0,0,0,0:0,0,0,0,0;0,0,0,0,0:0,0,0,1,0:0,0,0,0,0:7,3,4,8,0</t>
  </si>
  <si>
    <t>0-4-1-0-5-3-0;0-1-5-0-2-3-0;0-1-4-0-2-5-0;0-2-3-0-4-0</t>
  </si>
  <si>
    <t>1;1;1;0</t>
  </si>
  <si>
    <t>77,80,68,80,80;80,80,80,80,79;101,101,98,103,88;0,0,0,0,0</t>
  </si>
  <si>
    <t>0,0,0,0,0:0,0,0,0,0:39,36,37,35,34:0,0,0,0,0;0,0,0,0,0:0,0,0,0,0:5,5,2,6,5:0,0,0,0,0;10,7,3,11,8:17,17,13,18,18:14,15,18,19,10:0,0,0,0,0;12,13,1,10,9:0,2,0,0,3:0,0,0,0,0:0,0,0,0,0;0,0,9,1,3:16,14,16,17,12:8,7,7,7,4:0,0,0,0,0;10,10,12,12,11:2,2,2,5,3:4,6,8,5,4:0,0,0,0,0</t>
  </si>
  <si>
    <t>0,0,0,0,0:0,0,0,0,0:0,0,0,0,0:0,0,0,0,0;4,2,1,1,2:0,0,0,0,0:0,0,0,0,0:0,0,0,0,0;0,0,0,0,0:0,0,0,0,0:0,0,0,0,0:0,0,0,0,0;0,0,0,0,0:0,0,0,4,0:0,1,0,0,0:0,0,0,0,0;0,0,0,0,0:0,0,0,0,0:0,0,0,0,0:0,0,0,2,0;0,0,0,0,0:0,0,0,0,0:0,0,0,0,0:0,0,0,1,1</t>
  </si>
  <si>
    <t>0-4-2-0-5-3-0;0-1-2-0-4-3-0;0-1-2-0-5-3-0;0-3-0-5-1-0</t>
  </si>
  <si>
    <t>1;1;0;0</t>
  </si>
  <si>
    <t>90,85,88,85,90;138,134,136,138,139;0,0,0,0,0;0,0,0,0,0</t>
  </si>
  <si>
    <t>0,0,0,0,1:68,67,70,68,70:22,22,26,22,25:0,0,0,0,0;14,19,13,13,18:2,11,2,5,1:6,6,2,6,0:0,0,0,0,0;4,0,0,0,0:6,0,2,3,4:0,0,0,0,0:0,0,0,0,0;4,6,6,7,4:21,18,19,20,21:7,4,4,5,9:0,0,0,0,0;22,24,23,24,23:17,24,19,17,16:11,12,10,11,8:0,0,0,0,0;0,0,0,0,0:0,0,0,0,0:0,0,0,0,0:0,0,0,0,0</t>
  </si>
  <si>
    <t>0,0,0,0,0:0,0,0,0,0:0,0,0,0,0:0,0,0,0,0;0,0,0,0,0:0,0,0,0,0:0,0,0,0,0:0,0,0,0,0;0,0,0,0,0:0,0,0,0,0:0,0,0,0,0:0,0,0,0,0;0,0,0,0,0:0,0,0,0,0:0,0,0,0,0:0,0,0,0,0;0,0,0,0,0:0,0,0,0,0:0,0,0,0,0:0,0,0,0,0;0,0,0,0,0:5,1,2,2,0:5,5,6,5,6:0,0,0,0,0</t>
  </si>
  <si>
    <t>0-2-3-4-0-5-1-0;0-3-4-0-5-2-0;0-1-2-0-5-0;0-2-4-0-5-0</t>
  </si>
  <si>
    <t>113,112,118,121,118;0,0,0,0,0;86,90,90,90,90;0,0,0,0,0</t>
  </si>
  <si>
    <t>48,48,48,48,48:0,0,0,0,0:28,28,28,28,28:0,0,0,0,0;18,17,17,12,14:12,12,12,12,12:15,16,15,19,18:0,0,0,0,0;8,7,7,8,7:0,0,0,0,0:4,4,4,3,5:0,0,0,0,0;11,13,16,19,16:16,16,16,16,16:7,13,8,10,11:0,0,0,0,0;0,0,0,0,0:3,3,3,3,3:0,0,0,0,0:0,0,0,0,0;4,5,5,4,5:0,0,0,0,0:0,0,0,0,0:0,0,0,0,0</t>
  </si>
  <si>
    <t>0,0,0,0,0:0,0,0,0,0:0,0,0,0,0:0,0,0,0,0;0,0,0,0,0:0,0,0,0,0:0,0,0,0,0:0,0,0,0,0;0,0,0,0,0:3,5,5,5,4:0,0,0,0,0:3,4,3,4,3;0,0,0,0,0:0,0,0,0,0:0,0,0,0,0:0,0,0,0,0;0,2,0,0,0:0,0,0,0,0:3,5,4,4,5:7,8,8,8,8;0,0,0,0,0:1,1,0,2,0:0,0,0,0,0:11,10,11,10,12</t>
  </si>
  <si>
    <t>0-4-2-3-0-5-1-0;0-4-0-5-2-3-1-0;0-2-3-0-4-5-1-0;0-4-2-0-5-0</t>
  </si>
  <si>
    <t>104,106,106,104,102;143,143,143,143,143;0,0,0,0,0;0,0,0,0,0</t>
  </si>
  <si>
    <t>12,14,14,12,10:71,69,72,71,72:8,5,8,12,15:0,0,0,0,0;8,8,5,8,5:0,1,0,0,0:0,0,0,0,3:0,0,0,0,0;0,0,0,0,0:34,29,27,32,26:15,13,6,11,6:0,0,0,0,0;0,12,5,1,0:13,26,17,13,6:14,17,16,13,5:0,0,0,0,0;7,9,8,7,8:0,0,0,0,0:4,4,5,4,4:0,0,0,0,0;23,24,23,20,25:19,19,19,17,21:20,21,17,18,16:0,0,0,0,0</t>
  </si>
  <si>
    <t>0,0,0,0,0:0,0,0,0,0:0,0,0,0,0:0,0,0,0,0;0,0,0,0,0:0,0,0,0,0:0,0,0,0,0:0,0,0,0,0;0,0,2,0,0:0,0,0,0,0:0,0,0,0,0:0,0,5,0,6;0,0,0,0,0:0,0,0,0,0:0,0,0,0,0:0,0,0,0,0;0,0,0,0,0:0,0,0,0,0:0,0,0,0,0:0,2,0,0,1;0,0,0,0,0:0,0,0,0,0:0,0,0,0,0:0,0,0,0,0</t>
  </si>
  <si>
    <t>0-3-2-0-4-1-5-0;0-2-0-4-1-3-0;0-1-5-2-0-4-3-0;0-1-3-0</t>
  </si>
  <si>
    <t>155,151,160,157,158;0,0,0,0,0;131,123,118,125,122;0,0,0,0,0</t>
  </si>
  <si>
    <t>72,70,76,76,76:0,0,0,0,0:48,44,45,44,47:0,0,0,0,0;6,9,8,4,7:0,0,0,0,0:9,8,7,10,9:0,0,0,0,0;3,1,0,7,1:23,18,19,24,18:13,9,10,10,9:0,0,0,0,0;0,0,0,0,4:5,10,9,10,4:7,8,9,6,7:0,0,0,0,0;11,10,11,11,13:0,1,0,0,1:6,9,9,10,9:0,0,0,0,0;23,21,19,20,14:16,16,16,16,16:17,20,16,16,13:0,0,0,0,0</t>
  </si>
  <si>
    <t>0,0,0,0,0:0,0,0,0,0:0,0,0,0,0:0,0,0,0,0;0,0,0,0,0:2,3,2,3,4:0,0,0,0,0:1,0,2,2,0;0,0,0,0,0:0,0,0,0,0:0,0,0,0,0:0,0,0,0,0;0,0,0,0,0:0,0,0,0,0:0,0,0,0,0:0,0,0,0,0;0,0,0,0,0:0,0,0,0,0:0,0,0,0,0:0,0,0,0,0;0,0,0,0,0:0,0,0,0,0:0,0,0,0,0:0,0,0,0,0</t>
  </si>
  <si>
    <t>0-2-1-5-0-4-3-0;0-1-5-3-0-4-2-0;0-1-5-0-4-3-0;0-1-3-0-4-2-0</t>
  </si>
  <si>
    <t>90,92,106,103,90;133,137,138,138,136;0,0,0,0,0;0,0,0,0,0</t>
  </si>
  <si>
    <t>0,0,14,11,0:69,69,69,69,69:26,30,21,22,23:0,0,0,0,0;4,7,5,5,4:18,13,20,25,24:6,4,8,9,10:0,0,0,0,0;0,0,1,2,6:0,0,0,0,0:0,0,0,0,0:0,0,0,0,0;0,0,0,0,0:6,13,16,13,3:4,6,9,6,2:0,0,0,0,0;16,15,16,15,14:7,11,7,5,7:12,10,10,14,13:0,0,0,0,0;13,12,14,20,14:3,1,2,7,2:0,0,0,0,0:0,0,0,0,0</t>
  </si>
  <si>
    <t>0,0,0,0,0:0,0,0,0,0:0,0,0,0,0:0,0,0,0,0;0,0,0,0,0:0,0,0,0,0:0,0,0,0,0:0,0,0,0,0;0,0,0,0,0:4,4,0,7,0:0,0,0,0,0:2,0,6,7,4;0,0,0,0,0:0,0,0,0,0:0,0,0,0,0:0,0,0,0,0;0,0,0,0,0:0,0,0,0,0:0,0,0,0,0:0,0,0,1,0;0,0,0,0,0:0,0,0,0,0:4,6,3,1,0:0,0,0,0,0</t>
  </si>
  <si>
    <t>0-2-5-3-0-4-1-0;0-2-1-0-3-0;0-2-0-4-1-0;0-2-0-5-0</t>
  </si>
  <si>
    <t>141,140,143,139,144;0,0,0,0,0;99,107,103,107,107;0,0,0,0,0</t>
  </si>
  <si>
    <t>48,46,49,45,50:0,0,0,0,0:32,38,35,36,35:0,0,0,0,0;12,11,10,9,12:0,0,0,0,0:16,17,16,18,19:0,0,0,0,0;12,21,15,15,7:12,17,15,14,14:8,12,8,7,8:0,0,0,0,0;19,12,17,14,9:6,8,10,7,3:0,0,0,0,0:0,0,0,0,0;0,2,0,3,3:0,0,0,0,0:0,1,1,0,0:0,0,0,0,0;0,0,0,0,0:4,0,0,1,1:9,6,5,7,7:0,0,0,0,0</t>
  </si>
  <si>
    <t>0,0,0,0,0:0,0,0,0,0:0,0,0,0,0:0,0,0,0,0;0,0,0,0,0:0,0,0,0,0:0,0,0,0,0:0,0,0,0,1;0,0,0,0,0:0,0,0,0,0:0,0,0,0,0:0,0,0,0,0;0,0,0,0,0:0,0,0,0,0:0,0,0,0,0:0,0,0,0,0;0,0,0,0,0:0,0,0,0,0:0,0,0,0,1:0,0,0,0,0;0,0,0,0,0:0,0,0,0,0:0,0,0,0,0:0,0,0,0,0</t>
  </si>
  <si>
    <t>0-4-3-0-5-1-2-0;0-2-4-0-5-0;0-1-0-5-4-0;0-3-0-4-0</t>
  </si>
  <si>
    <t>161,161,161,160,147;0,0,0,0,0;111,107,105,105,109;0,0,0,0,0</t>
  </si>
  <si>
    <t>77,73,74,78,67:0,0,0,0,0:42,36,36,38,37:0,0,0,0,0;2,2,2,1,3:16,16,17,15,15:8,8,7,6,7:0,0,0,0,0;2,4,5,4,5:10,17,12,12,15:21,23,20,20,20:0,0,0,0,0;0,5,7,2,0:6,7,9,4,0:0,0,0,0,0:0,0,0,0,0;20,20,22,24,25:0,0,0,5,4:15,15,14,16,9:0,0,0,0,0;11,9,11,11,12:0,0,3,2,0:0,0,0,0,0:0,0,0,0,0</t>
  </si>
  <si>
    <t>0,0,0,0,0:0,0,0,0,0:0,0,0,0,0:0,0,0,0,0;0,0,0,0,0:0,0,0,0,0:0,0,0,0,0:0,0,0,2,0;0,0,0,0,0:0,0,0,0,0:0,0,0,0,0:1,0,0,0,4;0,0,0,0,0:0,0,0,0,0:4,2,0,0,0:0,0,0,0,0;0,0,0,0,0:3,4,0,0,0:0,0,0,0,0:0,0,0,0,0;0,0,0,0,0:0,0,0,0,0:6,0,0,0,0:0,0,0,0,0</t>
  </si>
  <si>
    <t>0-1-5-3-0-2-4-0;0-1-3-0-5-2-0;0-3-4-0-5-2-0;0-3-0-5-0</t>
  </si>
  <si>
    <t>88,87,88,87,88;0,0,0,0,0;76,78,76,74,77;0,0,0,0,0</t>
  </si>
  <si>
    <t>44,44,44,44,44:0,0,0,0,0:32,34,32,30,33:0,0,0,0,0;8,6,7,7,6:0,0,0,0,0:0,0,0,0,0:0,0,0,0,0;9,8,8,10,9:7,7,8,9,8:0,0,0,0,0:0,0,0,0,0;0,0,0,0,0:0,0,0,0,0:0,0,0,0,0:0,0,0,0,0;5,6,5,5,5:0,2,0,0,0:0,0,0,0,0:0,0,0,0,0;4,4,3,1,3:12,14,13,11,12:0,0,0,0,0:0,0,0,0,0</t>
  </si>
  <si>
    <t>0,0,0,0,0:0,0,0,0,0:0,0,0,0,0:0,0,0,0,0;0,0,0,0,0:12,16,15,13,15:8,7,8,10,7:19,20,19,17,19;0,0,0,0,0:0,0,0,0,0:2,1,1,0,0:0,0,0,0,0;2,2,2,1,2:14,14,14,14,14:13,14,13,13,13:20,20,19,20,20;0,0,0,0,0:0,0,0,2,1:12,12,12,12,12:10,9,10,9,9;0,0,0,0,0:0,0,0,0,0:4,0,4,5,4:0,0,0,0,0</t>
  </si>
  <si>
    <t>0-1-2-0-4-5-0;0-3-2-0-4-5-0;0-1-5-0-4-2-0;0-2-0-5-0</t>
  </si>
  <si>
    <t>103,114,107,108,111;0,0,0,0,0;71,72,70,68,72;0,0,0,0,0</t>
  </si>
  <si>
    <t>57,58,55,58,58:0,0,0,0,0:30,30,30,30,30:0,0,0,0,0;4,8,6,8,8:15,16,16,16,16:12,11,10,6,13:0,0,0,0,0;5,5,3,5,5:4,3,3,4,2:1,1,0,1,1:0,0,0,0,0;5,5,5,5,4:0,0,0,0,0:0,0,0,0,0:0,0,0,0,0;7,6,7,6,5:1,0,0,0,0:0,0,0,0,0:0,0,0,0,0;1,0,2,0,0:0,0,0,0,0:0,0,0,0,0:0,0,0,0,0</t>
  </si>
  <si>
    <t>0,0,0,0,0:0,0,0,0,0:0,0,0,0,0:0,0,0,0,0;0,0,0,0,0:0,0,0,0,0:0,0,0,0,0:0,0,0,0,0;0,0,0,0,0:0,0,0,0,0:0,0,0,0,0:4,6,6,5,5;0,0,0,0,0:7,6,6,6,8:16,15,16,16,15:5,5,6,5,6;0,0,0,0,0:0,0,0,1,0:8,8,7,8,7:7,7,4,6,6;0,0,0,0,0:4,6,6,5,5:1,3,0,2,3:2,3,1,2,2</t>
  </si>
  <si>
    <t>0-2-5-0-3-4-1-0;0-2-4-1-0-5-0;0-2-5-0-4-1-0;0-4-0-5-0</t>
  </si>
  <si>
    <t>153,153,153,153,152;0,0,0,0,0;114,111,111,109,100;0,0,0,0,0</t>
  </si>
  <si>
    <t>71,71,71,71,70:0,0,0,0,0:43,40,41,40,34:0,0,0,0,0;14,15,13,11,14:0,0,3,0,6:10,10,11,11,9:0,0,0,0,0;6,7,7,9,4:3,3,1,7,4:9,11,8,16,8:0,0,0,0,0;0,0,0,0,0:0,0,0,0,0:0,0,0,0,0:0,0,0,0,0;2,2,6,4,5:0,0,0,0,0:4,6,8,3,10:0,0,0,0,0;3,1,4,0,4:12,12,17,15,16:0,0,0,0,0:0,0,0,0,0</t>
  </si>
  <si>
    <t>0,0,0,0,0:0,0,0,0,0:0,0,0,0,0:0,0,0,0,0;0,0,0,0,0:0,0,0,0,0:0,0,0,0,0:0,0,0,0,0;0,0,0,0,0:0,0,0,0,0:0,0,0,0,0:0,0,0,0,0;0,1,0,1,1:7,7,7,7,8:7,6,7,6,6:0,0,0,0,0;0,0,0,0,0:3,1,0,2,1:0,0,0,0,0:9,7,8,13,2;0,0,0,0,0:0,0,0,0,0:0,0,0,0,0:0,0,0,0,0</t>
  </si>
  <si>
    <t>0-2-5-0-4-1-0;0-3-5-0-4-2-0;0-3-2-0-4-1-0;0-3-1-0-5-2-0</t>
  </si>
  <si>
    <t>1;0;1;0;0</t>
  </si>
  <si>
    <t>144,144,144,144,144;0,0,0,0,0;151,152,152,149,150;0,0,0,0,0;0,0,0,0,0</t>
  </si>
  <si>
    <t>72,72,72,72,72:0,0,0,0,0:79,80,80,77,78:36,35,36,36,36:0,0,0,0,0;9,9,8,9,8:6,7,5,5,6:0,0,0,0,0:0,0,0,0,0:0,0,0,0,0;1,1,2,1,2:0,0,0,0,0:0,0,0,0,0:0,0,0,0,0:0,0,0,0,0;13,9,11,11,10:15,9,14,10,10:11,7,11,6,11:9,7,10,3,8:0,0,0,0,0;16,13,16,13,14:8,6,6,1,7:8,10,10,7,11:0,0,0,0,1:0,0,0,0,0;0,0,0,0,0:2,1,2,0,1:0,0,0,0,0:0,0,0,0,0:0,0,0,0,0</t>
  </si>
  <si>
    <t>0,0,0,0,0:0,0,0,0,0:0,0,0,0,0:0,0,0,0,0:0,0,0,0,0;0,0,0,0,0:0,0,0,0,0:0,0,0,0,0:0,0,0,0,0:5,5,5,3,3;0,0,0,0,0:11,13,12,12,12:14,15,16,16,15:11,12,13,13,11:12,10,11,11,11;0,0,0,0,0:0,0,0,0,0:0,0,0,0,0:0,0,0,0,0:9,13,9,14,9;0,0,0,0,0:0,0,0,0,0:0,0,0,0,0:3,3,1,5,0:5,3,5,4,5;3,3,3,4,3:0,0,0,0,0:0,0,0,0,0:8,7,7,7,9:1,0,0,2,1</t>
  </si>
  <si>
    <t>0-1-3-0-2-4-0;0-2-1-3-0-5-4-0;0-2-1-3-0-5-4-0;0-2-1-3-0-5-4-0;0-1-0-5-0</t>
  </si>
  <si>
    <t>1;1;0;1;0</t>
  </si>
  <si>
    <t>75,73,78,78,68;148,142,139,147,145;0,0,0,0,0;98,99,101,99,96;0,0,0,0,0</t>
  </si>
  <si>
    <t>0,0,0,0,0:68,64,67,67,66:0,0,0,0,0:33,33,35,37,34:0,0,0,0,0;0,0,0,0,0:0,0,0,0,0:0,0,0,0,0:0,0,0,0,0:0,0,0,0,0;0,0,0,0,0:10,10,13,6,10:10,11,11,10,12:16,13,16,15,14:0,0,0,0,0;9,7,6,8,9:39,37,31,37,36:32,28,32,33,30:17,17,18,21,18:0,0,0,0,0;5,6,7,7,8:0,0,0,0,0:6,5,5,6,4:0,0,0,0,0:0,0,0,0,0;14,14,15,14,10:0,0,1,0,0:5,2,6,0,0:18,15,21,15,14:0,0,0,0,0</t>
  </si>
  <si>
    <t>0,0,0,0,0:0,0,0,0,0:0,0,0,0,0:0,0,0,0,0:0,0,0,0,0;0,0,0,0,0:0,0,0,0,0:0,1,1,1,1:15,13,15,14,14:7,8,7,8,8;0,0,0,0,0:0,0,0,0,0:0,0,0,0,0:0,0,0,0,0:0,2,0,0,0;0,0,0,0,0:0,0,0,0,0:0,0,0,0,0:0,0,0,0,0:0,0,0,0,0;0,0,0,0,0:2,4,3,3,3:0,0,0,0,0:5,4,4,5,5:6,7,6,7,9;0,0,0,0,0:0,0,0,0,0:0,0,0,0,0:0,0,0,0,0:0,0,0,0,0</t>
  </si>
  <si>
    <t>0-1-5-0-4-2-3-0;0-1-3-0-5-4-2-0;0-1-5-0-4-2-3-0;0-1-5-0-4-2-0;0-1-0-4-2-5-0</t>
  </si>
  <si>
    <t>1;1;1;0;0</t>
  </si>
  <si>
    <t>87,80,88,85,70;88,83,88,87,86;123,123,129,125,123;0,0,0,0,0;0,0,0,0,0</t>
  </si>
  <si>
    <t>0,0,0,0,0:0,0,0,0,0:62,61,67,65,62:30,29,35,33,30:0,0,0,0,0;11,7,17,11,9:3,2,10,4,0:30,31,33,25,23:14,13,14,13,8:0,0,0,0,0;5,6,6,8,9:0,0,2,0,0:0,0,0,0,0:2,1,1,0,0:0,0,0,0,0;6,6,6,0,1:0,0,0,0,0:0,0,0,0,0:0,0,0,0,0:0,0,0,0,0;20,18,18,20,16:18,22,26,23,20:7,9,12,14,14:3,2,5,6,6:0,0,0,0,0;0,0,0,0,0:19,16,19,19,20:15,9,18,12,12:14,9,11,10,10:0,0,0,0,0</t>
  </si>
  <si>
    <t>0,0,0,0,0:0,0,0,0,0:0,0,0,0,0:0,0,0,0,0:0,0,0,0,0;0,0,0,0,0:0,0,0,0,0:0,0,0,0,0:0,0,0,0,0:0,0,0,0,0;0,0,0,0,0:0,0,0,0,0:0,0,0,0,0:0,0,0,0,0:0,0,0,0,0;0,0,0,0,0:0,0,0,0,0:0,0,0,0,0:7,6,6,8,7:9,10,10,10,9;0,0,0,0,0:0,0,0,0,0:0,0,0,0,0:0,0,0,0,0:0,0,0,0,0;0,0,0,0,0:0,0,0,0,0:0,0,0,0,0:0,0,0,0,0:0,0,1,0,0</t>
  </si>
  <si>
    <t>0-2-4-0-3-1-5-0;0-3-2-4-0-5-0;0-3-2-0-5-1-4-0;0-2-0-3-0;0-2-4-0-3-0</t>
  </si>
  <si>
    <t>73,67,74,73,82;140,140,140,140,140;0,0,0,0,0;99,94,101,91,97;0,0,0,0,0</t>
  </si>
  <si>
    <t>6,6,6,6,6:70,70,70,70,70:0,0,0,0,0:35,35,36,33,35:0,0,0,0,0;5,4,2,3,8:0,0,0,0,0:0,0,0,0,0:3,6,7,4,4:0,0,0,0,0;2,3,6,6,12:21,26,22,26,29:18,18,18,18,18:14,13,13,17,17:0,0,0,0,0;0,0,0,0,0:1,1,1,1,3:0,0,3,0,1:0,0,0,0,0:0,0,0,0,0;13,16,16,12,14:0,1,0,0,0:0,0,0,0,0:14,13,13,14,15:0,0,0,0,0;5,3,3,5,5:8,6,4,6,9:1,0,3,3,5:0,0,0,0,0:0,0,0,0,0</t>
  </si>
  <si>
    <t>0,0,0,0,0:0,0,0,0,0:0,0,0,0,0:0,0,0,0,0:0,0,0,0,0;0,0,0,0,0:0,0,0,0,0:0,0,0,0,0:0,0,0,0,0:0,0,0,0,0;0,0,0,0,0:0,0,0,0,0:0,0,0,0,0:0,0,0,0,0:0,0,0,0,0;0,0,0,0,0:0,0,0,0,0:0,1,0,0,0:0,0,0,0,0:7,8,6,5,2;0,0,0,0,0:2,0,0,2,1:0,0,0,0,0:0,0,0,0,0:0,0,0,0,0;0,0,0,0,0:0,0,0,0,0:0,0,0,0,0:0,4,0,0,0:0,0,0,0,0</t>
  </si>
  <si>
    <t>0-4-1-0-5-3-2-0;0-3-2-0-5-1-0;0-3-4-2-0-5-1-0;0-1-5-3-2-0-4-0;0-3-0-5-0</t>
  </si>
  <si>
    <t>66,66,66,66,66;130,126,130,129,122;0,0,0,0,0;94,88,90,91,90;0,0,0,0,0</t>
  </si>
  <si>
    <t>0,0,0,0,0:64,60,64,63,56:0,0,0,0,0:42,39,40,39,41:0,0,0,0,0;5,8,9,5,5:0,0,0,0,0:6,6,7,6,3:0,0,0,0,0:0,0,0,0,0;9,10,11,10,8:11,12,12,12,11:13,13,15,16,16:9,6,7,7,11:0,0,0,0,0;4,6,4,0,2:0,1,0,0,0:0,0,0,0,0:7,5,6,8,5:0,0,0,0,0;5,3,2,6,5:0,0,0,0,0:4,3,5,4,4:0,0,0,0,0:0,0,0,0,0;18,14,14,16,13:18,18,18,18,14:12,11,10,8,9:8,5,4,5,3:0,0,0,0,0</t>
  </si>
  <si>
    <t>0,0,0,0,0:0,0,0,0,0:0,0,0,0,0:0,0,0,0,0:0,0,0,0,0;0,0,0,0,0:0,0,0,0,0:0,0,0,0,0:0,0,0,0,0:3,1,1,3,2;0,0,0,0,0:0,0,0,0,0:0,0,0,0,0:0,0,0,0,0:2,5,4,3,0;0,0,0,0,0:8,0,3,9,8:21,19,19,18,20:0,0,0,0,0:1,0,0,0,0;0,0,0,0,0:0,0,1,0,0:0,0,0,0,0:6,7,6,5,9:0,0,0,0,0;0,0,0,0,0:0,0,0,0,0:0,0,0,0,0:0,0,0,0,0:0,0,0,0,0</t>
  </si>
  <si>
    <t>0-1-5-0-3-4-2-0;0-3-2-0-4-1-5-0;0-1-5-0-4-2-0;0-3-0-4-1-2-0;0-1-0-4-2-0</t>
  </si>
  <si>
    <t>116,128,127,125,125;0,0,0,0,0;131,125,129,131,123;0,0,0,0,0;0,0,0,0,0</t>
  </si>
  <si>
    <t>67,67,67,67,64:0,0,0,0,0:67,67,67,67,67:20,18,20,19,18:0,0,0,0,0;0,0,0,0,0:10,10,10,10,10:20,20,20,17,11:13,11,15,12,11:0,0,0,0,0;8,7,8,8,6:0,0,0,0,0:9,10,6,9,9:0,0,0,0,0:0,0,0,0,0;8,7,14,10,15:14,16,12,16,17:7,5,8,5,7:8,8,7,5,7:0,0,0,0,0;19,21,13,20,19:28,28,28,28,27:17,16,20,20,15:7,8,8,8,5:0,0,0,0,0;0,0,1,0,2:0,0,0,0,0:0,0,0,0,0:0,0,0,0,0:0,0,0,0,0</t>
  </si>
  <si>
    <t>0,0,0,0,0:0,0,0,0,0:0,0,0,0,0:0,0,0,0,0:0,0,0,0,0;0,0,0,0,0:0,0,0,0,0:0,0,0,0,0:0,0,0,0,0:0,0,0,0,0;0,0,0,0,0:9,8,8,7,8:0,0,0,0,0:7,5,5,5,5:0,0,0,0,0;0,0,0,0,0:0,0,0,0,0:0,0,0,0,0:0,0,0,0,0:0,0,2,0,0;0,0,0,0,0:0,0,0,0,0:0,0,0,0,0:0,0,0,0,0:0,0,0,0,0;0,0,0,0,0:10,10,11,11,11:1,1,1,1,1:0,2,0,1,0:2,3,3,3,3</t>
  </si>
  <si>
    <t>0-2-1-0-5-3-4-0;0-2-3-4-0-5-1-0;0-2-3-4-0-5-1-0;0-2-4-0-5-3-0;0-2-0-5-0</t>
  </si>
  <si>
    <t>1;0;1;1;0</t>
  </si>
  <si>
    <t>121,129,104,133,116;0,0,0,0,0;78,78,78,78,78;107,108,99,105,106;0,0,0,0,0</t>
  </si>
  <si>
    <t>43,51,26,55,38:0,0,0,0,0:0,0,0,0,0:45,46,41,44,43:0,0,0,0,0;10,9,9,9,13:18,18,14,14,14:15,15,12,13,13:10,9,9,8,7:0,0,0,0,0;14,20,15,12,15:0,7,4,4,4:15,20,11,19,17:16,15,13,19,14:0,0,0,0,0;0,0,7,0,0:0,0,0,4,0:0,0,0,0,0:7,13,6,13,10:0,0,0,0,0;0,0,0,0,0:9,12,2,15,8:0,1,0,3,0:0,0,0,0,0:0,0,0,0,0;0,0,0,0,0:0,0,0,0,0:0,0,0,0,0:0,0,0,0,0:0,0,0,0,0</t>
  </si>
  <si>
    <t>0,0,0,0,0:0,0,0,0,0:0,0,0,0,0:0,0,0,0,0:0,0,0,0,0;0,0,0,0,0:0,0,0,0,0:0,0,0,0,0:0,0,0,0,0:0,0,0,0,0;0,0,0,0,0:0,0,0,0,0:0,0,0,0,0:0,0,0,0,0:0,0,0,0,0;0,0,0,0,0:0,0,0,0,0:0,0,0,0,0:0,0,0,0,0:0,0,0,0,0;0,0,0,0,0:0,0,0,0,0:0,0,0,0,0:0,0,0,0,0:0,0,0,1,3;0,0,0,0,0:0,0,0,0,0:0,0,0,0,0:0,0,0,0,0:0,0,0,0,0</t>
  </si>
  <si>
    <t>0-3-2-0-4-5-1-0;0-4-0-5-1-3-0;0-4-3-2-0-5-1-0;0-3-2-0-4-1-5-0;0-4-0-5-0</t>
  </si>
  <si>
    <t>135,135,132,135,135;0,0,0,0,0;125,126,126,130,123;0,0,0,0,0;0,0,0,0,0</t>
  </si>
  <si>
    <t>62,60,63,59,64:0,0,0,0,0:68,68,68,68,68:20,22,16,18,16:0,0,0,0,0;13,12,12,13,12:4,3,5,5,2:2,5,4,7,9:11,13,15,15,16:0,0,0,0,0;0,0,0,0,0:3,0,3,4,4:1,0,0,0,0:0,0,4,0,4:0,0,0,0,0;19,20,16,21,20:17,21,17,18,24:25,24,25,28,26:10,11,13,12,13:0,0,0,0,0;2,3,2,0,3:0,0,0,0,0:0,0,0,0,0:0,0,0,0,0:0,0,0,0,0;9,9,9,13,12:0,0,0,0,4:10,12,12,8,12:4,7,5,5,7:0,0,0,0,0</t>
  </si>
  <si>
    <t>0,0,0,0,0:0,0,0,0,0:0,0,0,0,0:0,0,0,0,0:0,0,0,0,0;0,0,0,0,0:0,0,0,0,0:0,0,0,0,0:0,0,0,0,0:0,0,0,0,0;4,3,5,4,3:0,0,0,0,0:0,5,0,2,0:0,3,0,0,0:4,4,2,5,1;0,0,0,0,0:0,0,0,0,0:0,0,0,0,0:0,0,0,0,0:0,0,0,0,0;0,0,0,0,0:14,14,14,14,15:0,0,0,0,0:4,3,4,3,4:9,10,9,9,9;0,0,0,0,0:0,0,0,0,0:0,0,0,0,0:0,0,0,0,0:0,0,0,0,0</t>
  </si>
  <si>
    <t>0-3-0-4-1-5-0;0-2-0-4-1-3-0;0-4-1-3-0-5-2-0;0-2-0-4-1-0;0-4-1-0</t>
  </si>
  <si>
    <t>152,152,152,148,152;0,0,0,0,0;152,152,152,152,152;0,0,0,0,0;0,0,0,0,0</t>
  </si>
  <si>
    <t>76,76,76,76,76:1,1,3,0,2:73,76,75,72,74:30,30,30,28,30:0,0,0,0,0;0,2,2,0,0:0,0,0,0,0:8,10,8,9,8:0,0,0,0,0:0,0,0,0,0;3,5,5,5,5:1,1,0,1,0:0,0,0,0,0:0,0,0,0,0:0,0,0,0,0;8,5,8,5,8:14,14,14,14,14:33,31,28,35,35:15,13,4,14,13:0,0,0,0,0;17,12,17,20,15:14,10,11,16,14:16,14,12,15,16:15,17,10,13,15:0,0,0,0,0;7,5,5,5,5:0,0,0,0,0:0,0,0,0,0:0,0,0,0,0:0,0,0,0,0</t>
  </si>
  <si>
    <t>0,0,0,0,0:0,0,0,0,0:0,0,0,0,0:0,0,0,0,0:0,0,0,0,0;0,0,0,0,0:2,3,3,2,4:0,0,0,0,0:1,1,0,0,1:0,1,0,0,0;0,0,0,0,0:0,0,0,0,0:23,23,24,23,23:14,12,12,12,12:14,12,14,12,13;0,0,0,0,0:0,0,0,0,0:0,0,0,0,0:0,0,0,0,0:3,0,8,0,3;0,0,0,0,0:0,0,0,0,0:0,0,0,0,0:0,0,0,0,0:1,0,6,0,0;0,0,0,0,0:1,2,2,3,1:1,2,2,1,1:0,0,0,0,0:0,0,0,0,0</t>
  </si>
  <si>
    <t>0-2-4-0-5-1-3-0;0-1-4-0-2-5-3-0;0-1-4-0-5-3-0;0-2-0-5-1-4-0;0-1-0-5-0</t>
  </si>
  <si>
    <t>140,133,138,144,144;0,0,0,0,0;76,74,75,82,69;102,101,101,98,109;0,0,0,0,0</t>
  </si>
  <si>
    <t>59,55,57,62,63:0,0,0,0,0:0,0,0,0,0:40,35,35,36,43:0,0,0,0,0;22,25,24,28,20:22,18,22,22,21:18,15,15,23,15:10,10,11,14,10:0,0,0,0,0;0,0,1,0,2:0,0,0,0,0:0,0,0,0,0:1,3,5,2,2:0,0,0,0,0;4,3,3,4,2:0,0,0,2,0:0,0,0,0,0:2,2,2,2,2:0,0,0,0,0;0,0,0,0,0:0,0,0,0,0:0,0,0,4,0:11,12,9,12,12:0,0,0,0,0;14,17,13,8,14:5,6,2,4,7:8,5,2,2,4:8,8,8,8,8:0,0,0,0,0</t>
  </si>
  <si>
    <t>0,0,0,0,0:0,0,0,0,0:0,0,0,0,0:0,0,0,0,0:0,0,0,0,0;0,0,0,0,0:0,0,0,0,0:0,0,0,0,0:0,0,0,0,0:0,0,0,0,0;0,0,0,0,0:0,0,0,0,0:0,0,0,0,0:0,0,0,0,0:0,0,0,0,0;0,0,0,0,0:0,0,0,0,0:6,5,4,4,5:0,0,0,0,0:7,7,6,6,7;0,0,0,0,0:0,0,0,0,0:0,0,0,0,0:0,0,0,0,0:0,0,0,0,0;0,0,0,0,0:0,0,0,0,0:0,0,0,0,0:0,0,0,0,0:0,0,0,0,0</t>
  </si>
  <si>
    <t>0-3-4-1-0-5-2-0;0-3-4-1-0-5-2-0;0-3-4-1-0-5-2-0;0-3-2-0-4-5-0;0-2-0-3-5-0</t>
  </si>
  <si>
    <t>85,92,82,88,91;126,123,111,123,109;0,0,0,0,0;94,93,93,94,95;0,0,0,0,0</t>
  </si>
  <si>
    <t>0,0,0,0,0:42,39,27,39,27:0,0,0,0,0:38,37,37,38,39:0,0,0,0,0;8,7,0,2,2:24,21,18,19,23:9,4,1,6,6:8,6,7,9,8:0,0,0,0,0;10,10,10,8,10:9,10,10,6,7:0,0,0,0,0:0,0,0,0,0:0,0,0,0,0;7,7,5,7,7:0,0,0,0,0:0,0,0,0,0:0,0,0,0,0:0,0,0,0,0;14,6,22,13,16:14,14,28,14,18:20,19,16,19,12:8,8,7,9,1:0,0,0,0,0;2,9,0,2,0:29,25,26,29,22:19,15,12,16,12:7,7,5,8,10:0,0,0,0,0</t>
  </si>
  <si>
    <t>0,0,0,0,0:0,0,0,0,0:0,0,0,0,0:0,0,0,0,0:0,0,0,0,0;0,0,0,0,0:0,0,0,0,0:0,0,0,0,0:0,0,0,0,0:0,0,0,0,0;0,0,0,0,0:0,0,0,0,0:0,0,0,0,0:3,2,3,3,4:0,0,0,0,0;0,0,0,0,0:0,0,0,0,0:4,3,5,4,5:1,2,0,2,2:4,4,3,3,4;0,0,0,0,0:0,0,0,0,0:0,0,0,0,0:0,0,0,0,0:0,0,0,0,0;0,0,0,0,0:0,0,0,0,0:0,0,0,0,0:0,0,0,0,0:0,0,0,0,0</t>
  </si>
  <si>
    <t>0-2-5-0-3-1-4-0;0-3-2-1-0-5-4-0;0-3-4-0;0-2-0-3-1-0;0-2-1-0-3-0</t>
  </si>
  <si>
    <t>146,147,150,150,149;0,0,0,0,0;80,80,80,80,80;119,105,121,114,115;0,0,0,0,0</t>
  </si>
  <si>
    <t>66,67,70,70,69:0,0,0,0,0:0,0,0,0,0:45,38,45,42,44:0,0,0,0,0;0,0,0,0,0:17,18,18,18,19:14,15,13,14,16:10,11,16,13,11:0,0,0,0,0;11,15,12,7,10:23,22,22,18,23:24,23,24,21,24:15,11,18,15,14:0,0,0,0,0;3,3,5,9,8:1,0,0,0,1:0,0,0,0,0:0,0,0,0,0:0,0,0,0,0;15,19,15,19,19:7,3,3,6,8:12,11,7,14,15:14,12,9,11,14:0,0,0,0,0;7,9,9,7,8:1,6,4,6,6:0,0,0,0,0:8,6,7,9,8:0,0,0,0,0</t>
  </si>
  <si>
    <t>0,0,0,0,0:0,0,0,0,0:0,0,0,0,0:0,0,0,0,0:0,0,0,0,0;0,0,0,0,0:0,0,0,0,0:0,0,0,0,0:0,0,0,0,0:0,0,0,0,0;0,0,0,0,0:0,0,0,0,0:0,0,0,0,0:0,0,0,0,0:0,0,0,0,0;0,0,0,0,0:0,0,0,0,0:0,1,1,2,2:0,5,8,3,1:0,0,1,1,1;0,0,0,0,0:0,0,0,0,0:0,0,0,0,0:0,0,0,0,0:0,0,0,0,0;0,0,0,0,0:0,0,0,0,0:0,2,0,0,1:0,0,0,0,0:0,0,0,0,0</t>
  </si>
  <si>
    <t>0-3-1-2-0-5-4-0;0-1-0-3-5-2-0;0-3-1-2-0-5-4-0;0-3-1-2-0-5-4-0;0-1-5-4-0-3-0</t>
  </si>
  <si>
    <t>64,64,64,64,64;127,123,128,128,128;0,0,0,0,0;103,102,106,104,101;0,0,0,0,0</t>
  </si>
  <si>
    <t>0,0,0,0,0:63,59,64,64,64:0,0,0,0,0:45,47,46,44,45:0,0,0,0,0;0,0,0,0,0:0,0,0,0,0:0,0,0,0,0:0,0,0,0,0:0,0,0,0,0;3,4,3,2,4:0,0,0,0,0:19,17,17,17,18:18,18,16,16,15:0,0,0,0,0;12,14,14,15,13:3,5,6,6,5:0,0,0,0,0:0,0,0,0,0:0,0,0,0,0;6,2,0,4,7:7,7,8,10,7:0,0,1,2,0:0,0,0,0,0:0,0,0,0,0;11,13,16,12,12:3,6,6,2,5:18,18,16,16,18:21,18,21,21,20:0,0,0,0,0</t>
  </si>
  <si>
    <t>0,0,0,0,0:0,0,0,0,0:0,0,0,0,0:0,0,0,0,0:0,0,0,0,0;2,3,3,2,3:9,6,7,8,7:6,8,8,9,8:4,5,6,5,4:12,12,12,13,12;0,0,0,0,0:2,6,9,6,1:0,0,0,0,0:0,0,0,0,0:0,0,1,2,3;0,0,0,0,0:0,0,0,0,0:0,0,0,0,0:0,0,0,0,0:0,0,0,0,0;0,0,0,0,0:0,0,0,0,0:0,0,0,0,1:2,4,5,4,3:1,0,0,0,1;0,0,0,0,0:0,0,0,0,0:0,0,0,0,0:0,0,0,0,0:0,0,0,0,0</t>
  </si>
  <si>
    <t>0-3-2-0-4-5-0;0-1-3-5-0-4-2-0;0-1-5-0-2-0;0-1-3-2-0-4-5-0;0-3-0-4-2-0</t>
  </si>
  <si>
    <t>132,132,127,132,120;0,0,0,0,0;132,132,132,132,132;0,0,0,0,0;0,0,0,0,0</t>
  </si>
  <si>
    <t>44,44,44,44,43:0,0,0,0,0:65,66,62,65,65:35,36,32,35,35:0,0,0,0,0;0,1,4,0,6:15,22,17,17,17:2,2,2,2,0:6,6,5,3,9:0,0,0,0,0;4,7,3,6,0:3,3,3,3,3:5,6,6,3,6:0,0,0,0,0:0,0,0,0,0;14,13,15,13,12:7,4,11,8,7:0,0,4,0,0:2,0,0,0,1:0,0,0,0,0;16,17,18,15,11:8,10,10,6,9:20,19,27,22,19:12,10,17,16,13:0,0,0,0,0;25,18,22,21,23:1,0,2,0,0:10,13,17,4,13:0,2,9,0,4:0,0,0,0,0</t>
  </si>
  <si>
    <t>0,0,0,0,0:0,0,0,0,0:0,0,0,0,0:0,0,0,0,0:0,0,0,0,0;0,0,0,0,0:0,0,0,0,0:0,0,0,0,0:0,0,0,0,0:0,2,0,1,0;0,0,0,0,0:0,0,0,0,0:0,0,0,0,0:0,0,0,1,0:0,0,0,0,0;0,0,0,0,0:0,0,0,0,0:3,5,0,0,0:0,0,0,0,0:0,0,0,0,0;0,0,0,0,0:0,0,0,0,0:0,0,0,0,0:0,0,0,0,0:6,0,0,2,0;0,0,0,0,0:0,8,0,5,0:0,0,0,0,0:2,0,0,6,0:10,5,0,3,0</t>
  </si>
  <si>
    <t>0-2-5-0-3-4-1-0;0-2-1-0;0-2-4-0-5-0;0-1-3-0;0-2-0-3-0</t>
  </si>
  <si>
    <t>77,77,77,77,77;150,150,150,150,150;0,0,0,0,0;103,93,102,103,107;0,0,0,0,0</t>
  </si>
  <si>
    <t>1,1,1,1,1:75,75,75,75,75:0,0,0,0,0:39,38,40,39,43:0,0,0,0,0;0,0,0,0,0:20,17,17,19,18:11,9,9,9,10:0,0,0,0,0:0,0,0,0,0;10,7,10,6,10:10,9,11,7,12:6,7,9,6,9:0,0,0,0,0:0,0,0,0,0;9,1,6,6,7:0,0,0,0,0:23,22,20,27,26:1,1,0,6,2:0,0,0,0,0;0,5,0,0,0:0,5,0,0,0:0,0,0,0,0:15,11,14,13,15:0,0,0,0,0;8,7,6,9,6:0,0,0,0,0:2,0,0,0,1:14,13,8,14,11:0,0,0,0,0</t>
  </si>
  <si>
    <t>0,0,0,0,0:0,0,0,0,0:0,0,0,0,0:0,0,0,0,0:0,0,0,0,0;5,2,7,8,5:0,0,0,0,0:0,0,0,0,0:0,0,0,0,0:0,0,0,0,0;0,0,0,0,0:0,0,0,0,0:0,0,0,0,0:0,0,0,0,0:0,0,0,0,0;0,0,0,0,0:0,0,0,0,0:0,0,0,0,0:0,0,0,0,0:6,1,7,0,3;5,0,4,0,3:5,0,1,2,4:13,9,10,12,10:0,0,0,0,0:0,0,0,0,0;0,0,0,0,0:0,0,0,0,0:0,1,1,0,0:0,0,0,0,0:0,1,5,0,1</t>
  </si>
  <si>
    <t>0-4-3-0-5-2-0;0-1-3-0-4-2-0;0-3-0-5-2-0;0-4-0-5-2-1-0;0-1-0-2-0</t>
  </si>
  <si>
    <t>beat 2sPRP_1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</si>
</sst>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geige\OneDrive\Desktop\Projekt%20MIP%20Ansaetze\Output%20aktuell\normalDistr\norm_Basic5_Approach2sPRP_1.xlsx" TargetMode="External"/><Relationship Id="rId1" Type="http://schemas.openxmlformats.org/officeDocument/2006/relationships/externalLinkPath" Target="norm_Basic5_Approach2sPRP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">
          <cell r="I1" t="str">
            <v>LowerBound 2sPRP_1</v>
          </cell>
        </row>
        <row r="2">
          <cell r="F2">
            <v>23079.7</v>
          </cell>
        </row>
        <row r="3">
          <cell r="F3">
            <v>21373.47</v>
          </cell>
        </row>
        <row r="4">
          <cell r="F4">
            <v>16520.41</v>
          </cell>
        </row>
        <row r="5">
          <cell r="F5">
            <v>26058.42</v>
          </cell>
        </row>
        <row r="6">
          <cell r="F6">
            <v>24455.35</v>
          </cell>
        </row>
        <row r="7">
          <cell r="F7">
            <v>18044.78</v>
          </cell>
        </row>
        <row r="8">
          <cell r="F8">
            <v>24483.17</v>
          </cell>
        </row>
        <row r="9">
          <cell r="F9">
            <v>27526.31</v>
          </cell>
        </row>
        <row r="10">
          <cell r="F10">
            <v>29255.439999999999</v>
          </cell>
        </row>
        <row r="11">
          <cell r="F11">
            <v>17216.38</v>
          </cell>
        </row>
        <row r="12">
          <cell r="F12">
            <v>24794.15</v>
          </cell>
        </row>
        <row r="13">
          <cell r="F13">
            <v>21299.64</v>
          </cell>
        </row>
        <row r="14">
          <cell r="F14">
            <v>23792.06</v>
          </cell>
        </row>
        <row r="15">
          <cell r="F15">
            <v>20265.240000000002</v>
          </cell>
        </row>
        <row r="16">
          <cell r="F16">
            <v>17222.47</v>
          </cell>
        </row>
        <row r="17">
          <cell r="F17">
            <v>23347.34</v>
          </cell>
        </row>
        <row r="18">
          <cell r="F18">
            <v>25853.26</v>
          </cell>
        </row>
        <row r="19">
          <cell r="F19">
            <v>23669.01</v>
          </cell>
        </row>
        <row r="20">
          <cell r="F20">
            <v>29663.24</v>
          </cell>
        </row>
        <row r="21">
          <cell r="F21">
            <v>25871.21</v>
          </cell>
        </row>
        <row r="22">
          <cell r="F22">
            <v>22637.82</v>
          </cell>
        </row>
        <row r="23">
          <cell r="F23">
            <v>31779.439999999999</v>
          </cell>
        </row>
        <row r="24">
          <cell r="F24">
            <v>23191.08</v>
          </cell>
        </row>
        <row r="25">
          <cell r="F25">
            <v>24169.94</v>
          </cell>
        </row>
        <row r="26">
          <cell r="F26">
            <v>24017.56</v>
          </cell>
        </row>
        <row r="27">
          <cell r="F27">
            <v>22205.91</v>
          </cell>
        </row>
        <row r="28">
          <cell r="F28">
            <v>22850.44</v>
          </cell>
        </row>
        <row r="29">
          <cell r="F29">
            <v>51579.99</v>
          </cell>
        </row>
        <row r="30">
          <cell r="F30">
            <v>38910.76</v>
          </cell>
        </row>
        <row r="31">
          <cell r="F31">
            <v>29142.639999999999</v>
          </cell>
        </row>
        <row r="32">
          <cell r="F32">
            <v>51293.279999999999</v>
          </cell>
        </row>
        <row r="33">
          <cell r="F33">
            <v>38870.57</v>
          </cell>
        </row>
        <row r="34">
          <cell r="F34">
            <v>32629.01</v>
          </cell>
        </row>
        <row r="35">
          <cell r="F35">
            <v>31123.599999999999</v>
          </cell>
        </row>
        <row r="36">
          <cell r="F36">
            <v>38329.93</v>
          </cell>
        </row>
        <row r="37">
          <cell r="F37">
            <v>32755.439999999999</v>
          </cell>
        </row>
        <row r="38">
          <cell r="F38">
            <v>29862.71</v>
          </cell>
        </row>
        <row r="39">
          <cell r="F39">
            <v>36037.83</v>
          </cell>
        </row>
        <row r="40">
          <cell r="F40">
            <v>42627.91</v>
          </cell>
        </row>
        <row r="41">
          <cell r="F41">
            <v>31565.19</v>
          </cell>
        </row>
        <row r="42">
          <cell r="F42">
            <v>32761.99</v>
          </cell>
        </row>
        <row r="43">
          <cell r="F43">
            <v>32616.61</v>
          </cell>
        </row>
        <row r="44">
          <cell r="F44">
            <v>40469.42</v>
          </cell>
        </row>
        <row r="45">
          <cell r="F45">
            <v>26860.21</v>
          </cell>
        </row>
        <row r="46">
          <cell r="F46">
            <v>36620.74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6"/>
  <sheetViews>
    <sheetView tabSelected="1" workbookViewId="0">
      <selection activeCell="N1" sqref="N1:N1048576"/>
    </sheetView>
  </sheetViews>
  <sheetFormatPr baseColWidth="10" defaultRowHeight="14.5" x14ac:dyDescent="0.35"/>
  <sheetData>
    <row r="1" spans="1:16" x14ac:dyDescent="0.35">
      <c r="A1" t="s">
        <v>0</v>
      </c>
      <c r="B1" t="s">
        <v>1</v>
      </c>
      <c r="C1" t="s">
        <v>2</v>
      </c>
      <c r="D1" t="s">
        <v>3</v>
      </c>
      <c r="F1" t="s">
        <v>4</v>
      </c>
      <c r="G1" t="s">
        <v>5</v>
      </c>
      <c r="H1" t="s">
        <v>6</v>
      </c>
      <c r="I1" t="s">
        <v>7</v>
      </c>
      <c r="J1" t="s">
        <v>202</v>
      </c>
      <c r="K1" t="s">
        <v>8</v>
      </c>
      <c r="M1" t="s">
        <v>9</v>
      </c>
      <c r="N1" t="s">
        <v>10</v>
      </c>
      <c r="O1" t="s">
        <v>11</v>
      </c>
      <c r="P1" t="s">
        <v>12</v>
      </c>
    </row>
    <row r="2" spans="1:16" x14ac:dyDescent="0.35">
      <c r="A2">
        <v>1</v>
      </c>
      <c r="B2">
        <v>5</v>
      </c>
      <c r="C2">
        <v>3</v>
      </c>
      <c r="D2">
        <v>5</v>
      </c>
      <c r="F2">
        <v>22867.3</v>
      </c>
      <c r="G2">
        <v>551.25</v>
      </c>
      <c r="H2">
        <v>0</v>
      </c>
      <c r="I2">
        <v>22867.3</v>
      </c>
      <c r="J2">
        <f>IF(F2&lt;[1]Tabelle1!$F2,1,0)</f>
        <v>1</v>
      </c>
      <c r="K2" t="s">
        <v>13</v>
      </c>
      <c r="L2">
        <v>2</v>
      </c>
      <c r="M2" t="s">
        <v>14</v>
      </c>
      <c r="N2" t="s">
        <v>15</v>
      </c>
      <c r="O2" t="s">
        <v>16</v>
      </c>
      <c r="P2" t="s">
        <v>17</v>
      </c>
    </row>
    <row r="3" spans="1:16" x14ac:dyDescent="0.35">
      <c r="A3">
        <v>2</v>
      </c>
      <c r="B3">
        <v>5</v>
      </c>
      <c r="C3">
        <v>3</v>
      </c>
      <c r="D3">
        <v>5</v>
      </c>
      <c r="F3">
        <v>21163.47</v>
      </c>
      <c r="G3">
        <v>24.94</v>
      </c>
      <c r="H3">
        <v>0</v>
      </c>
      <c r="I3">
        <v>21163.47</v>
      </c>
      <c r="J3">
        <f>IF(F3&lt;[1]Tabelle1!$F3,1,0)</f>
        <v>1</v>
      </c>
      <c r="K3" t="s">
        <v>13</v>
      </c>
      <c r="L3">
        <v>2</v>
      </c>
      <c r="M3" t="s">
        <v>18</v>
      </c>
      <c r="N3" t="s">
        <v>19</v>
      </c>
      <c r="O3" t="s">
        <v>20</v>
      </c>
      <c r="P3" t="s">
        <v>21</v>
      </c>
    </row>
    <row r="4" spans="1:16" x14ac:dyDescent="0.35">
      <c r="A4">
        <v>3</v>
      </c>
      <c r="B4">
        <v>5</v>
      </c>
      <c r="C4">
        <v>3</v>
      </c>
      <c r="D4">
        <v>5</v>
      </c>
      <c r="F4">
        <v>16229.41</v>
      </c>
      <c r="G4">
        <v>16.02</v>
      </c>
      <c r="H4">
        <v>0</v>
      </c>
      <c r="I4">
        <v>16229.41</v>
      </c>
      <c r="J4">
        <f>IF(F4&lt;[1]Tabelle1!$F4,1,0)</f>
        <v>1</v>
      </c>
      <c r="K4" t="s">
        <v>13</v>
      </c>
      <c r="L4">
        <v>2</v>
      </c>
      <c r="M4" t="s">
        <v>22</v>
      </c>
      <c r="N4" t="s">
        <v>23</v>
      </c>
      <c r="O4" t="s">
        <v>24</v>
      </c>
      <c r="P4" t="s">
        <v>25</v>
      </c>
    </row>
    <row r="5" spans="1:16" x14ac:dyDescent="0.35">
      <c r="A5">
        <v>4</v>
      </c>
      <c r="B5">
        <v>5</v>
      </c>
      <c r="C5">
        <v>3</v>
      </c>
      <c r="D5">
        <v>5</v>
      </c>
      <c r="F5">
        <v>25860.38</v>
      </c>
      <c r="G5">
        <v>87.86</v>
      </c>
      <c r="H5">
        <v>0</v>
      </c>
      <c r="I5">
        <v>25860.38</v>
      </c>
      <c r="J5">
        <f>IF(F5&lt;[1]Tabelle1!$F5,1,0)</f>
        <v>1</v>
      </c>
      <c r="K5" t="s">
        <v>13</v>
      </c>
      <c r="L5">
        <v>2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5">
      <c r="A6">
        <v>5</v>
      </c>
      <c r="B6">
        <v>5</v>
      </c>
      <c r="C6">
        <v>3</v>
      </c>
      <c r="D6">
        <v>5</v>
      </c>
      <c r="F6">
        <v>24310.15</v>
      </c>
      <c r="G6">
        <v>2119.87</v>
      </c>
      <c r="H6">
        <v>0</v>
      </c>
      <c r="I6">
        <v>24310.15</v>
      </c>
      <c r="J6">
        <f>IF(F6&lt;[1]Tabelle1!$F6,1,0)</f>
        <v>1</v>
      </c>
      <c r="K6" t="s">
        <v>13</v>
      </c>
      <c r="L6">
        <v>2</v>
      </c>
      <c r="M6" t="s">
        <v>30</v>
      </c>
      <c r="N6" t="s">
        <v>31</v>
      </c>
      <c r="O6" t="s">
        <v>32</v>
      </c>
      <c r="P6" t="s">
        <v>33</v>
      </c>
    </row>
    <row r="7" spans="1:16" x14ac:dyDescent="0.35">
      <c r="A7">
        <v>6</v>
      </c>
      <c r="B7">
        <v>5</v>
      </c>
      <c r="C7">
        <v>3</v>
      </c>
      <c r="D7">
        <v>5</v>
      </c>
      <c r="F7">
        <v>17860.45</v>
      </c>
      <c r="G7">
        <v>22.56</v>
      </c>
      <c r="H7">
        <v>0</v>
      </c>
      <c r="I7">
        <v>17860.45</v>
      </c>
      <c r="J7">
        <f>IF(F7&lt;[1]Tabelle1!$F7,1,0)</f>
        <v>1</v>
      </c>
      <c r="K7" t="s">
        <v>13</v>
      </c>
      <c r="L7">
        <v>2</v>
      </c>
      <c r="M7" t="s">
        <v>34</v>
      </c>
      <c r="N7" t="s">
        <v>35</v>
      </c>
      <c r="O7" t="s">
        <v>36</v>
      </c>
      <c r="P7" t="s">
        <v>37</v>
      </c>
    </row>
    <row r="8" spans="1:16" x14ac:dyDescent="0.35">
      <c r="A8">
        <v>7</v>
      </c>
      <c r="B8">
        <v>5</v>
      </c>
      <c r="C8">
        <v>3</v>
      </c>
      <c r="D8">
        <v>5</v>
      </c>
      <c r="F8">
        <v>24180.77</v>
      </c>
      <c r="G8">
        <v>4851.7</v>
      </c>
      <c r="H8">
        <v>0</v>
      </c>
      <c r="I8">
        <v>24180.77</v>
      </c>
      <c r="J8">
        <f>IF(F8&lt;[1]Tabelle1!$F8,1,0)</f>
        <v>1</v>
      </c>
      <c r="K8" t="s">
        <v>13</v>
      </c>
      <c r="L8">
        <v>2</v>
      </c>
      <c r="M8" t="s">
        <v>38</v>
      </c>
      <c r="N8" t="s">
        <v>39</v>
      </c>
      <c r="O8" t="s">
        <v>40</v>
      </c>
      <c r="P8" t="s">
        <v>41</v>
      </c>
    </row>
    <row r="9" spans="1:16" x14ac:dyDescent="0.35">
      <c r="A9">
        <v>8</v>
      </c>
      <c r="B9">
        <v>5</v>
      </c>
      <c r="C9">
        <v>3</v>
      </c>
      <c r="D9">
        <v>5</v>
      </c>
      <c r="F9">
        <v>27526.31</v>
      </c>
      <c r="G9">
        <v>66.650000000000006</v>
      </c>
      <c r="H9">
        <v>0</v>
      </c>
      <c r="I9">
        <v>27526.31</v>
      </c>
      <c r="J9">
        <f>IF(F9&lt;[1]Tabelle1!$F9,1,0)</f>
        <v>0</v>
      </c>
      <c r="K9" t="s">
        <v>42</v>
      </c>
      <c r="L9">
        <v>1</v>
      </c>
      <c r="M9" t="s">
        <v>43</v>
      </c>
      <c r="N9" t="s">
        <v>44</v>
      </c>
      <c r="O9" t="s">
        <v>45</v>
      </c>
      <c r="P9" t="s">
        <v>46</v>
      </c>
    </row>
    <row r="10" spans="1:16" x14ac:dyDescent="0.35">
      <c r="A10">
        <v>9</v>
      </c>
      <c r="B10">
        <v>5</v>
      </c>
      <c r="C10">
        <v>3</v>
      </c>
      <c r="D10">
        <v>5</v>
      </c>
      <c r="F10">
        <v>29064.959999999999</v>
      </c>
      <c r="G10">
        <v>2883.13</v>
      </c>
      <c r="H10">
        <v>0</v>
      </c>
      <c r="I10">
        <v>29064.959999999999</v>
      </c>
      <c r="J10">
        <f>IF(F10&lt;[1]Tabelle1!$F10,1,0)</f>
        <v>1</v>
      </c>
      <c r="K10" t="s">
        <v>42</v>
      </c>
      <c r="L10">
        <v>1</v>
      </c>
      <c r="M10" t="s">
        <v>47</v>
      </c>
      <c r="N10" t="s">
        <v>48</v>
      </c>
      <c r="O10" t="s">
        <v>49</v>
      </c>
      <c r="P10" t="s">
        <v>50</v>
      </c>
    </row>
    <row r="11" spans="1:16" x14ac:dyDescent="0.35">
      <c r="A11">
        <v>10</v>
      </c>
      <c r="B11">
        <v>5</v>
      </c>
      <c r="C11">
        <v>3</v>
      </c>
      <c r="D11">
        <v>5</v>
      </c>
      <c r="F11">
        <v>16994.349999999999</v>
      </c>
      <c r="G11">
        <v>33.31</v>
      </c>
      <c r="H11">
        <v>0</v>
      </c>
      <c r="I11">
        <v>16994.349999999999</v>
      </c>
      <c r="J11">
        <f>IF(F11&lt;[1]Tabelle1!$F11,1,0)</f>
        <v>1</v>
      </c>
      <c r="K11" t="s">
        <v>13</v>
      </c>
      <c r="L11">
        <v>2</v>
      </c>
      <c r="M11" t="s">
        <v>51</v>
      </c>
      <c r="N11" t="s">
        <v>52</v>
      </c>
      <c r="O11" t="s">
        <v>53</v>
      </c>
      <c r="P11" t="s">
        <v>54</v>
      </c>
    </row>
    <row r="12" spans="1:16" x14ac:dyDescent="0.35">
      <c r="A12">
        <v>11</v>
      </c>
      <c r="B12">
        <v>5</v>
      </c>
      <c r="C12">
        <v>3</v>
      </c>
      <c r="D12">
        <v>5</v>
      </c>
      <c r="F12">
        <v>24671.75</v>
      </c>
      <c r="G12">
        <v>1425.58</v>
      </c>
      <c r="H12">
        <v>0</v>
      </c>
      <c r="I12">
        <v>24671.75</v>
      </c>
      <c r="J12">
        <f>IF(F12&lt;[1]Tabelle1!$F12,1,0)</f>
        <v>1</v>
      </c>
      <c r="K12" t="s">
        <v>13</v>
      </c>
      <c r="L12">
        <v>2</v>
      </c>
      <c r="M12" t="s">
        <v>55</v>
      </c>
      <c r="N12" t="s">
        <v>56</v>
      </c>
      <c r="O12" t="s">
        <v>57</v>
      </c>
      <c r="P12" t="s">
        <v>58</v>
      </c>
    </row>
    <row r="13" spans="1:16" x14ac:dyDescent="0.35">
      <c r="A13">
        <v>12</v>
      </c>
      <c r="B13">
        <v>5</v>
      </c>
      <c r="C13">
        <v>3</v>
      </c>
      <c r="D13">
        <v>5</v>
      </c>
      <c r="F13">
        <v>21033.24</v>
      </c>
      <c r="G13">
        <v>52.39</v>
      </c>
      <c r="H13">
        <v>0</v>
      </c>
      <c r="I13">
        <v>21033.24</v>
      </c>
      <c r="J13">
        <f>IF(F13&lt;[1]Tabelle1!$F13,1,0)</f>
        <v>1</v>
      </c>
      <c r="K13" t="s">
        <v>13</v>
      </c>
      <c r="L13">
        <v>2</v>
      </c>
      <c r="M13" t="s">
        <v>59</v>
      </c>
      <c r="N13" t="s">
        <v>60</v>
      </c>
      <c r="O13" t="s">
        <v>61</v>
      </c>
      <c r="P13" t="s">
        <v>62</v>
      </c>
    </row>
    <row r="14" spans="1:16" x14ac:dyDescent="0.35">
      <c r="A14">
        <v>13</v>
      </c>
      <c r="B14">
        <v>5</v>
      </c>
      <c r="C14">
        <v>3</v>
      </c>
      <c r="D14">
        <v>5</v>
      </c>
      <c r="F14">
        <v>23600.61</v>
      </c>
      <c r="G14">
        <v>21.21</v>
      </c>
      <c r="H14">
        <v>0</v>
      </c>
      <c r="I14">
        <v>23600.61</v>
      </c>
      <c r="J14">
        <f>IF(F14&lt;[1]Tabelle1!$F14,1,0)</f>
        <v>1</v>
      </c>
      <c r="K14" t="s">
        <v>42</v>
      </c>
      <c r="L14">
        <v>1</v>
      </c>
      <c r="M14" t="s">
        <v>63</v>
      </c>
      <c r="N14" t="s">
        <v>64</v>
      </c>
      <c r="O14" t="s">
        <v>65</v>
      </c>
      <c r="P14" t="s">
        <v>66</v>
      </c>
    </row>
    <row r="15" spans="1:16" x14ac:dyDescent="0.35">
      <c r="A15">
        <v>14</v>
      </c>
      <c r="B15">
        <v>5</v>
      </c>
      <c r="C15">
        <v>3</v>
      </c>
      <c r="D15">
        <v>5</v>
      </c>
      <c r="F15">
        <v>20133.240000000002</v>
      </c>
      <c r="G15">
        <v>27.57</v>
      </c>
      <c r="H15">
        <v>0</v>
      </c>
      <c r="I15">
        <v>20133.240000000002</v>
      </c>
      <c r="J15">
        <f>IF(F15&lt;[1]Tabelle1!$F15,1,0)</f>
        <v>1</v>
      </c>
      <c r="K15" t="s">
        <v>13</v>
      </c>
      <c r="L15">
        <v>2</v>
      </c>
      <c r="M15" t="s">
        <v>67</v>
      </c>
      <c r="N15" t="s">
        <v>68</v>
      </c>
      <c r="O15" t="s">
        <v>69</v>
      </c>
      <c r="P15" t="s">
        <v>70</v>
      </c>
    </row>
    <row r="16" spans="1:16" x14ac:dyDescent="0.35">
      <c r="A16">
        <v>15</v>
      </c>
      <c r="B16">
        <v>5</v>
      </c>
      <c r="C16">
        <v>3</v>
      </c>
      <c r="D16">
        <v>5</v>
      </c>
      <c r="F16">
        <v>17112.46</v>
      </c>
      <c r="G16">
        <v>268.14999999999998</v>
      </c>
      <c r="H16">
        <v>0</v>
      </c>
      <c r="I16">
        <v>17112.46</v>
      </c>
      <c r="J16">
        <f>IF(F16&lt;[1]Tabelle1!$F16,1,0)</f>
        <v>1</v>
      </c>
      <c r="K16" t="s">
        <v>13</v>
      </c>
      <c r="L16">
        <v>2</v>
      </c>
      <c r="M16" t="s">
        <v>71</v>
      </c>
      <c r="N16" t="s">
        <v>72</v>
      </c>
      <c r="O16" t="s">
        <v>73</v>
      </c>
      <c r="P16" t="s">
        <v>74</v>
      </c>
    </row>
    <row r="17" spans="1:16" x14ac:dyDescent="0.35">
      <c r="A17">
        <v>16</v>
      </c>
      <c r="B17">
        <v>5</v>
      </c>
      <c r="C17">
        <v>4</v>
      </c>
      <c r="D17">
        <v>5</v>
      </c>
      <c r="F17">
        <v>23082.67</v>
      </c>
      <c r="G17">
        <v>10811.69</v>
      </c>
      <c r="H17">
        <v>1.45</v>
      </c>
      <c r="I17">
        <v>22748.44</v>
      </c>
      <c r="J17">
        <f>IF(F17&lt;[1]Tabelle1!$F17,1,0)</f>
        <v>1</v>
      </c>
      <c r="K17" t="s">
        <v>75</v>
      </c>
      <c r="L17">
        <v>2</v>
      </c>
      <c r="M17" t="s">
        <v>76</v>
      </c>
      <c r="N17" t="s">
        <v>77</v>
      </c>
      <c r="O17" t="s">
        <v>78</v>
      </c>
      <c r="P17" t="s">
        <v>79</v>
      </c>
    </row>
    <row r="18" spans="1:16" x14ac:dyDescent="0.35">
      <c r="A18">
        <v>17</v>
      </c>
      <c r="B18">
        <v>5</v>
      </c>
      <c r="C18">
        <v>4</v>
      </c>
      <c r="D18">
        <v>5</v>
      </c>
      <c r="F18">
        <v>25690.06</v>
      </c>
      <c r="G18">
        <v>61.27</v>
      </c>
      <c r="H18">
        <v>0</v>
      </c>
      <c r="I18">
        <v>25690.06</v>
      </c>
      <c r="J18">
        <f>IF(F18&lt;[1]Tabelle1!$F18,1,0)</f>
        <v>1</v>
      </c>
      <c r="K18" t="s">
        <v>75</v>
      </c>
      <c r="L18">
        <v>2</v>
      </c>
      <c r="M18" t="s">
        <v>80</v>
      </c>
      <c r="N18" t="s">
        <v>81</v>
      </c>
      <c r="O18" t="s">
        <v>82</v>
      </c>
      <c r="P18" t="s">
        <v>83</v>
      </c>
    </row>
    <row r="19" spans="1:16" x14ac:dyDescent="0.35">
      <c r="A19">
        <v>18</v>
      </c>
      <c r="B19">
        <v>5</v>
      </c>
      <c r="C19">
        <v>4</v>
      </c>
      <c r="D19">
        <v>5</v>
      </c>
      <c r="F19">
        <v>23471.47</v>
      </c>
      <c r="G19">
        <v>10808.6</v>
      </c>
      <c r="H19">
        <v>2.08</v>
      </c>
      <c r="I19">
        <v>22982.37</v>
      </c>
      <c r="J19">
        <f>IF(F19&lt;[1]Tabelle1!$F19,1,0)</f>
        <v>1</v>
      </c>
      <c r="K19" t="s">
        <v>75</v>
      </c>
      <c r="L19">
        <v>2</v>
      </c>
      <c r="M19" t="s">
        <v>84</v>
      </c>
      <c r="N19" t="s">
        <v>85</v>
      </c>
      <c r="O19" t="s">
        <v>86</v>
      </c>
      <c r="P19" t="s">
        <v>87</v>
      </c>
    </row>
    <row r="20" spans="1:16" x14ac:dyDescent="0.35">
      <c r="A20">
        <v>19</v>
      </c>
      <c r="B20">
        <v>5</v>
      </c>
      <c r="C20">
        <v>4</v>
      </c>
      <c r="D20">
        <v>5</v>
      </c>
      <c r="F20">
        <v>29503.64</v>
      </c>
      <c r="G20">
        <v>10800.52</v>
      </c>
      <c r="H20">
        <v>1.45</v>
      </c>
      <c r="I20">
        <v>29074.73</v>
      </c>
      <c r="J20">
        <f>IF(F20&lt;[1]Tabelle1!$F20,1,0)</f>
        <v>1</v>
      </c>
      <c r="K20" t="s">
        <v>75</v>
      </c>
      <c r="L20">
        <v>2</v>
      </c>
      <c r="M20" t="s">
        <v>88</v>
      </c>
      <c r="N20" t="s">
        <v>89</v>
      </c>
      <c r="O20" t="s">
        <v>90</v>
      </c>
      <c r="P20" t="s">
        <v>91</v>
      </c>
    </row>
    <row r="21" spans="1:16" x14ac:dyDescent="0.35">
      <c r="A21">
        <v>20</v>
      </c>
      <c r="B21">
        <v>5</v>
      </c>
      <c r="C21">
        <v>4</v>
      </c>
      <c r="D21">
        <v>5</v>
      </c>
      <c r="F21">
        <v>25571.41</v>
      </c>
      <c r="G21">
        <v>10802.32</v>
      </c>
      <c r="H21">
        <v>2.93</v>
      </c>
      <c r="I21">
        <v>24822.6</v>
      </c>
      <c r="J21">
        <f>IF(F21&lt;[1]Tabelle1!$F21,1,0)</f>
        <v>1</v>
      </c>
      <c r="K21" t="s">
        <v>92</v>
      </c>
      <c r="L21">
        <v>3</v>
      </c>
      <c r="M21" t="s">
        <v>93</v>
      </c>
      <c r="N21" t="s">
        <v>94</v>
      </c>
      <c r="O21" t="s">
        <v>95</v>
      </c>
      <c r="P21" t="s">
        <v>96</v>
      </c>
    </row>
    <row r="22" spans="1:16" x14ac:dyDescent="0.35">
      <c r="A22">
        <v>21</v>
      </c>
      <c r="B22">
        <v>5</v>
      </c>
      <c r="C22">
        <v>4</v>
      </c>
      <c r="D22">
        <v>5</v>
      </c>
      <c r="F22">
        <v>22265.7</v>
      </c>
      <c r="G22">
        <v>112.63</v>
      </c>
      <c r="H22">
        <v>0</v>
      </c>
      <c r="I22">
        <v>22265.7</v>
      </c>
      <c r="J22">
        <f>IF(F22&lt;[1]Tabelle1!$F22,1,0)</f>
        <v>1</v>
      </c>
      <c r="K22" t="s">
        <v>97</v>
      </c>
      <c r="L22">
        <v>2</v>
      </c>
      <c r="M22" t="s">
        <v>98</v>
      </c>
      <c r="N22" t="s">
        <v>99</v>
      </c>
      <c r="O22" t="s">
        <v>100</v>
      </c>
      <c r="P22" t="s">
        <v>101</v>
      </c>
    </row>
    <row r="23" spans="1:16" x14ac:dyDescent="0.35">
      <c r="A23">
        <v>22</v>
      </c>
      <c r="B23">
        <v>5</v>
      </c>
      <c r="C23">
        <v>4</v>
      </c>
      <c r="D23">
        <v>5</v>
      </c>
      <c r="F23">
        <v>31558.17</v>
      </c>
      <c r="G23">
        <v>994.08</v>
      </c>
      <c r="H23">
        <v>0</v>
      </c>
      <c r="I23">
        <v>31558.17</v>
      </c>
      <c r="J23">
        <f>IF(F23&lt;[1]Tabelle1!$F23,1,0)</f>
        <v>1</v>
      </c>
      <c r="K23" t="s">
        <v>75</v>
      </c>
      <c r="L23">
        <v>2</v>
      </c>
      <c r="M23" t="s">
        <v>102</v>
      </c>
      <c r="N23" t="s">
        <v>103</v>
      </c>
      <c r="O23" t="s">
        <v>104</v>
      </c>
      <c r="P23" t="s">
        <v>105</v>
      </c>
    </row>
    <row r="24" spans="1:16" x14ac:dyDescent="0.35">
      <c r="A24">
        <v>23</v>
      </c>
      <c r="B24">
        <v>5</v>
      </c>
      <c r="C24">
        <v>4</v>
      </c>
      <c r="D24">
        <v>5</v>
      </c>
      <c r="F24">
        <v>22741.72</v>
      </c>
      <c r="G24">
        <v>2171.0300000000002</v>
      </c>
      <c r="H24">
        <v>0</v>
      </c>
      <c r="I24">
        <v>22741.72</v>
      </c>
      <c r="J24">
        <f>IF(F24&lt;[1]Tabelle1!$F24,1,0)</f>
        <v>1</v>
      </c>
      <c r="K24" t="s">
        <v>97</v>
      </c>
      <c r="L24">
        <v>2</v>
      </c>
      <c r="M24" t="s">
        <v>106</v>
      </c>
      <c r="N24" t="s">
        <v>107</v>
      </c>
      <c r="O24" t="s">
        <v>108</v>
      </c>
      <c r="P24" t="s">
        <v>109</v>
      </c>
    </row>
    <row r="25" spans="1:16" x14ac:dyDescent="0.35">
      <c r="A25">
        <v>24</v>
      </c>
      <c r="B25">
        <v>5</v>
      </c>
      <c r="C25">
        <v>4</v>
      </c>
      <c r="D25">
        <v>5</v>
      </c>
      <c r="F25">
        <v>23932.85</v>
      </c>
      <c r="G25">
        <v>751.85</v>
      </c>
      <c r="H25">
        <v>0</v>
      </c>
      <c r="I25">
        <v>23932.85</v>
      </c>
      <c r="J25">
        <f>IF(F25&lt;[1]Tabelle1!$F25,1,0)</f>
        <v>1</v>
      </c>
      <c r="K25" t="s">
        <v>75</v>
      </c>
      <c r="L25">
        <v>2</v>
      </c>
      <c r="M25" t="s">
        <v>110</v>
      </c>
      <c r="N25" t="s">
        <v>111</v>
      </c>
      <c r="O25" t="s">
        <v>112</v>
      </c>
      <c r="P25" t="s">
        <v>113</v>
      </c>
    </row>
    <row r="26" spans="1:16" x14ac:dyDescent="0.35">
      <c r="A26">
        <v>25</v>
      </c>
      <c r="B26">
        <v>5</v>
      </c>
      <c r="C26">
        <v>4</v>
      </c>
      <c r="D26">
        <v>5</v>
      </c>
      <c r="F26">
        <v>22602.2</v>
      </c>
      <c r="G26">
        <v>4648.09</v>
      </c>
      <c r="H26">
        <v>0</v>
      </c>
      <c r="I26">
        <v>22602.2</v>
      </c>
      <c r="J26">
        <f>IF(F26&lt;[1]Tabelle1!$F26,1,0)</f>
        <v>1</v>
      </c>
      <c r="K26" t="s">
        <v>97</v>
      </c>
      <c r="L26">
        <v>2</v>
      </c>
      <c r="M26" t="s">
        <v>114</v>
      </c>
      <c r="N26" t="s">
        <v>115</v>
      </c>
      <c r="O26" t="s">
        <v>116</v>
      </c>
      <c r="P26" t="s">
        <v>117</v>
      </c>
    </row>
    <row r="27" spans="1:16" x14ac:dyDescent="0.35">
      <c r="A27">
        <v>26</v>
      </c>
      <c r="B27">
        <v>5</v>
      </c>
      <c r="C27">
        <v>4</v>
      </c>
      <c r="D27">
        <v>5</v>
      </c>
      <c r="F27">
        <v>22023.39</v>
      </c>
      <c r="G27">
        <v>3320.45</v>
      </c>
      <c r="H27">
        <v>0</v>
      </c>
      <c r="I27">
        <v>22023.39</v>
      </c>
      <c r="J27">
        <f>IF(F27&lt;[1]Tabelle1!$F27,1,0)</f>
        <v>1</v>
      </c>
      <c r="K27" t="s">
        <v>75</v>
      </c>
      <c r="L27">
        <v>2</v>
      </c>
      <c r="M27" t="s">
        <v>118</v>
      </c>
      <c r="N27" t="s">
        <v>119</v>
      </c>
      <c r="O27" t="s">
        <v>120</v>
      </c>
      <c r="P27" t="s">
        <v>121</v>
      </c>
    </row>
    <row r="28" spans="1:16" x14ac:dyDescent="0.35">
      <c r="A28">
        <v>27</v>
      </c>
      <c r="B28">
        <v>5</v>
      </c>
      <c r="C28">
        <v>4</v>
      </c>
      <c r="D28">
        <v>5</v>
      </c>
      <c r="F28">
        <v>22596.76</v>
      </c>
      <c r="G28">
        <v>1484.39</v>
      </c>
      <c r="H28">
        <v>0</v>
      </c>
      <c r="I28">
        <v>22596.76</v>
      </c>
      <c r="J28">
        <f>IF(F28&lt;[1]Tabelle1!$F28,1,0)</f>
        <v>1</v>
      </c>
      <c r="K28" t="s">
        <v>75</v>
      </c>
      <c r="L28">
        <v>2</v>
      </c>
      <c r="M28" t="s">
        <v>122</v>
      </c>
      <c r="N28" t="s">
        <v>123</v>
      </c>
      <c r="O28" t="s">
        <v>124</v>
      </c>
      <c r="P28" t="s">
        <v>125</v>
      </c>
    </row>
    <row r="29" spans="1:16" x14ac:dyDescent="0.35">
      <c r="A29">
        <v>28</v>
      </c>
      <c r="B29">
        <v>5</v>
      </c>
      <c r="C29">
        <v>4</v>
      </c>
      <c r="D29">
        <v>5</v>
      </c>
      <c r="F29">
        <v>51534.39</v>
      </c>
      <c r="G29">
        <v>10804.02</v>
      </c>
      <c r="H29">
        <v>0.09</v>
      </c>
      <c r="I29">
        <v>51489.36</v>
      </c>
      <c r="J29">
        <f>IF(F29&lt;[1]Tabelle1!$F29,1,0)</f>
        <v>1</v>
      </c>
      <c r="K29" t="s">
        <v>75</v>
      </c>
      <c r="L29">
        <v>2</v>
      </c>
      <c r="M29" t="s">
        <v>126</v>
      </c>
      <c r="N29" t="s">
        <v>127</v>
      </c>
      <c r="O29" t="s">
        <v>128</v>
      </c>
      <c r="P29" t="s">
        <v>129</v>
      </c>
    </row>
    <row r="30" spans="1:16" x14ac:dyDescent="0.35">
      <c r="A30">
        <v>29</v>
      </c>
      <c r="B30">
        <v>5</v>
      </c>
      <c r="C30">
        <v>4</v>
      </c>
      <c r="D30">
        <v>5</v>
      </c>
      <c r="F30">
        <v>38631.24</v>
      </c>
      <c r="G30">
        <v>331.04</v>
      </c>
      <c r="H30">
        <v>0</v>
      </c>
      <c r="I30">
        <v>38631.24</v>
      </c>
      <c r="J30">
        <f>IF(F30&lt;[1]Tabelle1!$F30,1,0)</f>
        <v>1</v>
      </c>
      <c r="K30" t="s">
        <v>75</v>
      </c>
      <c r="L30">
        <v>2</v>
      </c>
      <c r="M30" t="s">
        <v>130</v>
      </c>
      <c r="N30" t="s">
        <v>131</v>
      </c>
      <c r="O30" t="s">
        <v>132</v>
      </c>
      <c r="P30" t="s">
        <v>133</v>
      </c>
    </row>
    <row r="31" spans="1:16" x14ac:dyDescent="0.35">
      <c r="A31">
        <v>30</v>
      </c>
      <c r="B31">
        <v>5</v>
      </c>
      <c r="C31">
        <v>4</v>
      </c>
      <c r="D31">
        <v>5</v>
      </c>
      <c r="F31">
        <v>28954.240000000002</v>
      </c>
      <c r="G31">
        <v>4529.37</v>
      </c>
      <c r="H31">
        <v>0</v>
      </c>
      <c r="I31">
        <v>28954.240000000002</v>
      </c>
      <c r="J31">
        <f>IF(F31&lt;[1]Tabelle1!$F31,1,0)</f>
        <v>1</v>
      </c>
      <c r="K31" t="s">
        <v>75</v>
      </c>
      <c r="L31">
        <v>2</v>
      </c>
      <c r="M31" t="s">
        <v>134</v>
      </c>
      <c r="N31" t="s">
        <v>135</v>
      </c>
      <c r="O31" t="s">
        <v>136</v>
      </c>
      <c r="P31" t="s">
        <v>137</v>
      </c>
    </row>
    <row r="32" spans="1:16" x14ac:dyDescent="0.35">
      <c r="A32">
        <v>31</v>
      </c>
      <c r="B32">
        <v>5</v>
      </c>
      <c r="C32">
        <v>5</v>
      </c>
      <c r="D32">
        <v>5</v>
      </c>
      <c r="F32">
        <v>51246.48</v>
      </c>
      <c r="G32">
        <v>10809.83</v>
      </c>
      <c r="H32">
        <v>2.0499999999999998</v>
      </c>
      <c r="I32">
        <v>50193.39</v>
      </c>
      <c r="J32">
        <f>IF(F32&lt;[1]Tabelle1!$F32,1,0)</f>
        <v>1</v>
      </c>
      <c r="K32" t="s">
        <v>138</v>
      </c>
      <c r="L32">
        <v>2</v>
      </c>
      <c r="M32" t="s">
        <v>139</v>
      </c>
      <c r="N32" t="s">
        <v>140</v>
      </c>
      <c r="O32" t="s">
        <v>141</v>
      </c>
      <c r="P32" t="s">
        <v>142</v>
      </c>
    </row>
    <row r="33" spans="1:16" x14ac:dyDescent="0.35">
      <c r="A33">
        <v>32</v>
      </c>
      <c r="B33">
        <v>5</v>
      </c>
      <c r="C33">
        <v>5</v>
      </c>
      <c r="D33">
        <v>5</v>
      </c>
      <c r="F33">
        <v>38596.699999999997</v>
      </c>
      <c r="G33">
        <v>4799.05</v>
      </c>
      <c r="H33">
        <v>0</v>
      </c>
      <c r="I33">
        <v>38596.699999999997</v>
      </c>
      <c r="J33">
        <f>IF(F33&lt;[1]Tabelle1!$F33,1,0)</f>
        <v>1</v>
      </c>
      <c r="K33" t="s">
        <v>143</v>
      </c>
      <c r="L33">
        <v>3</v>
      </c>
      <c r="M33" t="s">
        <v>144</v>
      </c>
      <c r="N33" t="s">
        <v>145</v>
      </c>
      <c r="O33" t="s">
        <v>146</v>
      </c>
      <c r="P33" t="s">
        <v>147</v>
      </c>
    </row>
    <row r="34" spans="1:16" x14ac:dyDescent="0.35">
      <c r="A34">
        <v>33</v>
      </c>
      <c r="B34">
        <v>5</v>
      </c>
      <c r="C34">
        <v>5</v>
      </c>
      <c r="D34">
        <v>5</v>
      </c>
      <c r="F34">
        <v>32137.19</v>
      </c>
      <c r="G34">
        <v>761.27</v>
      </c>
      <c r="H34">
        <v>0</v>
      </c>
      <c r="I34">
        <v>32137.19</v>
      </c>
      <c r="J34">
        <f>IF(F34&lt;[1]Tabelle1!$F34,1,0)</f>
        <v>1</v>
      </c>
      <c r="K34" t="s">
        <v>148</v>
      </c>
      <c r="L34">
        <v>3</v>
      </c>
      <c r="M34" t="s">
        <v>149</v>
      </c>
      <c r="N34" t="s">
        <v>150</v>
      </c>
      <c r="O34" t="s">
        <v>151</v>
      </c>
      <c r="P34" t="s">
        <v>152</v>
      </c>
    </row>
    <row r="35" spans="1:16" x14ac:dyDescent="0.35">
      <c r="A35">
        <v>34</v>
      </c>
      <c r="B35">
        <v>5</v>
      </c>
      <c r="C35">
        <v>5</v>
      </c>
      <c r="D35">
        <v>5</v>
      </c>
      <c r="F35">
        <v>30775.56</v>
      </c>
      <c r="G35">
        <v>10808.84</v>
      </c>
      <c r="H35">
        <v>1.7</v>
      </c>
      <c r="I35">
        <v>30253.41</v>
      </c>
      <c r="J35">
        <f>IF(F35&lt;[1]Tabelle1!$F35,1,0)</f>
        <v>1</v>
      </c>
      <c r="K35" t="s">
        <v>143</v>
      </c>
      <c r="L35">
        <v>3</v>
      </c>
      <c r="M35" t="s">
        <v>153</v>
      </c>
      <c r="N35" t="s">
        <v>154</v>
      </c>
      <c r="O35" t="s">
        <v>155</v>
      </c>
      <c r="P35" t="s">
        <v>156</v>
      </c>
    </row>
    <row r="36" spans="1:16" x14ac:dyDescent="0.35">
      <c r="A36">
        <v>35</v>
      </c>
      <c r="B36">
        <v>5</v>
      </c>
      <c r="C36">
        <v>5</v>
      </c>
      <c r="D36">
        <v>5</v>
      </c>
      <c r="F36">
        <v>38098.33</v>
      </c>
      <c r="G36">
        <v>10816.51</v>
      </c>
      <c r="H36">
        <v>4.25</v>
      </c>
      <c r="I36">
        <v>36480.51</v>
      </c>
      <c r="J36">
        <f>IF(F36&lt;[1]Tabelle1!$F36,1,0)</f>
        <v>1</v>
      </c>
      <c r="K36" t="s">
        <v>143</v>
      </c>
      <c r="L36">
        <v>3</v>
      </c>
      <c r="M36" t="s">
        <v>157</v>
      </c>
      <c r="N36" t="s">
        <v>158</v>
      </c>
      <c r="O36" t="s">
        <v>159</v>
      </c>
      <c r="P36" t="s">
        <v>160</v>
      </c>
    </row>
    <row r="37" spans="1:16" x14ac:dyDescent="0.35">
      <c r="A37">
        <v>36</v>
      </c>
      <c r="B37">
        <v>5</v>
      </c>
      <c r="C37">
        <v>5</v>
      </c>
      <c r="D37">
        <v>5</v>
      </c>
      <c r="F37">
        <v>32507.25</v>
      </c>
      <c r="G37">
        <v>157.72999999999999</v>
      </c>
      <c r="H37">
        <v>0</v>
      </c>
      <c r="I37">
        <v>32507.25</v>
      </c>
      <c r="J37">
        <f>IF(F37&lt;[1]Tabelle1!$F37,1,0)</f>
        <v>1</v>
      </c>
      <c r="K37" t="s">
        <v>138</v>
      </c>
      <c r="L37">
        <v>2</v>
      </c>
      <c r="M37" t="s">
        <v>161</v>
      </c>
      <c r="N37" t="s">
        <v>162</v>
      </c>
      <c r="O37" t="s">
        <v>163</v>
      </c>
      <c r="P37" t="s">
        <v>164</v>
      </c>
    </row>
    <row r="38" spans="1:16" x14ac:dyDescent="0.35">
      <c r="A38">
        <v>37</v>
      </c>
      <c r="B38">
        <v>5</v>
      </c>
      <c r="C38">
        <v>5</v>
      </c>
      <c r="D38">
        <v>5</v>
      </c>
      <c r="F38">
        <v>29327.97</v>
      </c>
      <c r="G38">
        <v>10815.66</v>
      </c>
      <c r="H38">
        <v>15.42</v>
      </c>
      <c r="I38">
        <v>24805.32</v>
      </c>
      <c r="J38">
        <f>IF(F38&lt;[1]Tabelle1!$F38,1,0)</f>
        <v>1</v>
      </c>
      <c r="K38" t="s">
        <v>165</v>
      </c>
      <c r="L38">
        <v>3</v>
      </c>
      <c r="M38" t="s">
        <v>166</v>
      </c>
      <c r="N38" t="s">
        <v>167</v>
      </c>
      <c r="O38" t="s">
        <v>168</v>
      </c>
      <c r="P38" t="s">
        <v>169</v>
      </c>
    </row>
    <row r="39" spans="1:16" x14ac:dyDescent="0.35">
      <c r="A39">
        <v>38</v>
      </c>
      <c r="B39">
        <v>5</v>
      </c>
      <c r="C39">
        <v>5</v>
      </c>
      <c r="D39">
        <v>5</v>
      </c>
      <c r="F39">
        <v>35390.629999999997</v>
      </c>
      <c r="G39">
        <v>1812.83</v>
      </c>
      <c r="H39">
        <v>0</v>
      </c>
      <c r="I39">
        <v>35390.629999999997</v>
      </c>
      <c r="J39">
        <f>IF(F39&lt;[1]Tabelle1!$F39,1,0)</f>
        <v>1</v>
      </c>
      <c r="K39" t="s">
        <v>138</v>
      </c>
      <c r="L39">
        <v>2</v>
      </c>
      <c r="M39" t="s">
        <v>170</v>
      </c>
      <c r="N39" t="s">
        <v>171</v>
      </c>
      <c r="O39" t="s">
        <v>172</v>
      </c>
      <c r="P39" t="s">
        <v>173</v>
      </c>
    </row>
    <row r="40" spans="1:16" x14ac:dyDescent="0.35">
      <c r="A40">
        <v>39</v>
      </c>
      <c r="B40">
        <v>5</v>
      </c>
      <c r="C40">
        <v>5</v>
      </c>
      <c r="D40">
        <v>5</v>
      </c>
      <c r="F40">
        <v>42605.9</v>
      </c>
      <c r="G40">
        <v>833.44</v>
      </c>
      <c r="H40">
        <v>0</v>
      </c>
      <c r="I40">
        <v>42605.9</v>
      </c>
      <c r="J40">
        <f>IF(F40&lt;[1]Tabelle1!$F40,1,0)</f>
        <v>1</v>
      </c>
      <c r="K40" t="s">
        <v>138</v>
      </c>
      <c r="L40">
        <v>2</v>
      </c>
      <c r="M40" t="s">
        <v>174</v>
      </c>
      <c r="N40" t="s">
        <v>175</v>
      </c>
      <c r="O40" t="s">
        <v>176</v>
      </c>
      <c r="P40" t="s">
        <v>177</v>
      </c>
    </row>
    <row r="41" spans="1:16" x14ac:dyDescent="0.35">
      <c r="A41">
        <v>40</v>
      </c>
      <c r="B41">
        <v>5</v>
      </c>
      <c r="C41">
        <v>5</v>
      </c>
      <c r="D41">
        <v>5</v>
      </c>
      <c r="F41">
        <v>31288.05</v>
      </c>
      <c r="G41">
        <v>8764.14</v>
      </c>
      <c r="H41">
        <v>0</v>
      </c>
      <c r="I41">
        <v>31288.05</v>
      </c>
      <c r="J41">
        <f>IF(F41&lt;[1]Tabelle1!$F41,1,0)</f>
        <v>1</v>
      </c>
      <c r="K41" t="s">
        <v>165</v>
      </c>
      <c r="L41">
        <v>3</v>
      </c>
      <c r="M41" t="s">
        <v>178</v>
      </c>
      <c r="N41" t="s">
        <v>179</v>
      </c>
      <c r="O41" t="s">
        <v>180</v>
      </c>
      <c r="P41" t="s">
        <v>181</v>
      </c>
    </row>
    <row r="42" spans="1:16" x14ac:dyDescent="0.35">
      <c r="A42">
        <v>41</v>
      </c>
      <c r="B42">
        <v>5</v>
      </c>
      <c r="C42">
        <v>5</v>
      </c>
      <c r="D42">
        <v>5</v>
      </c>
      <c r="F42">
        <v>32429.51</v>
      </c>
      <c r="G42">
        <v>1124.5</v>
      </c>
      <c r="H42">
        <v>0</v>
      </c>
      <c r="I42">
        <v>32429.51</v>
      </c>
      <c r="J42">
        <f>IF(F42&lt;[1]Tabelle1!$F42,1,0)</f>
        <v>1</v>
      </c>
      <c r="K42" t="s">
        <v>143</v>
      </c>
      <c r="L42">
        <v>3</v>
      </c>
      <c r="M42" t="s">
        <v>182</v>
      </c>
      <c r="N42" t="s">
        <v>183</v>
      </c>
      <c r="O42" t="s">
        <v>184</v>
      </c>
      <c r="P42" t="s">
        <v>185</v>
      </c>
    </row>
    <row r="43" spans="1:16" x14ac:dyDescent="0.35">
      <c r="A43">
        <v>42</v>
      </c>
      <c r="B43">
        <v>5</v>
      </c>
      <c r="C43">
        <v>5</v>
      </c>
      <c r="D43">
        <v>5</v>
      </c>
      <c r="F43">
        <v>32173.71</v>
      </c>
      <c r="G43">
        <v>10809.7</v>
      </c>
      <c r="H43">
        <v>1.43</v>
      </c>
      <c r="I43">
        <v>31713.29</v>
      </c>
      <c r="J43">
        <f>IF(F43&lt;[1]Tabelle1!$F43,1,0)</f>
        <v>1</v>
      </c>
      <c r="K43" t="s">
        <v>165</v>
      </c>
      <c r="L43">
        <v>3</v>
      </c>
      <c r="M43" t="s">
        <v>186</v>
      </c>
      <c r="N43" t="s">
        <v>187</v>
      </c>
      <c r="O43" t="s">
        <v>188</v>
      </c>
      <c r="P43" t="s">
        <v>189</v>
      </c>
    </row>
    <row r="44" spans="1:16" x14ac:dyDescent="0.35">
      <c r="A44">
        <v>43</v>
      </c>
      <c r="B44">
        <v>5</v>
      </c>
      <c r="C44">
        <v>5</v>
      </c>
      <c r="D44">
        <v>5</v>
      </c>
      <c r="F44">
        <v>40332.93</v>
      </c>
      <c r="G44">
        <v>10809.47</v>
      </c>
      <c r="H44">
        <v>10.15</v>
      </c>
      <c r="I44">
        <v>36238.720000000001</v>
      </c>
      <c r="J44">
        <f>IF(F44&lt;[1]Tabelle1!$F44,1,0)</f>
        <v>1</v>
      </c>
      <c r="K44" t="s">
        <v>143</v>
      </c>
      <c r="L44">
        <v>3</v>
      </c>
      <c r="M44" t="s">
        <v>190</v>
      </c>
      <c r="N44" t="s">
        <v>191</v>
      </c>
      <c r="O44" t="s">
        <v>192</v>
      </c>
      <c r="P44" t="s">
        <v>193</v>
      </c>
    </row>
    <row r="45" spans="1:16" x14ac:dyDescent="0.35">
      <c r="A45">
        <v>44</v>
      </c>
      <c r="B45">
        <v>5</v>
      </c>
      <c r="C45">
        <v>5</v>
      </c>
      <c r="D45">
        <v>5</v>
      </c>
      <c r="F45">
        <v>26717.79</v>
      </c>
      <c r="G45">
        <v>10807</v>
      </c>
      <c r="H45">
        <v>2.34</v>
      </c>
      <c r="I45">
        <v>26092.01</v>
      </c>
      <c r="J45">
        <f>IF(F45&lt;[1]Tabelle1!$F45,1,0)</f>
        <v>1</v>
      </c>
      <c r="K45" t="s">
        <v>138</v>
      </c>
      <c r="L45">
        <v>2</v>
      </c>
      <c r="M45" t="s">
        <v>194</v>
      </c>
      <c r="N45" t="s">
        <v>195</v>
      </c>
      <c r="O45" t="s">
        <v>196</v>
      </c>
      <c r="P45" t="s">
        <v>197</v>
      </c>
    </row>
    <row r="46" spans="1:16" x14ac:dyDescent="0.35">
      <c r="A46">
        <v>45</v>
      </c>
      <c r="B46">
        <v>5</v>
      </c>
      <c r="C46">
        <v>5</v>
      </c>
      <c r="D46">
        <v>5</v>
      </c>
      <c r="F46">
        <v>36426.339999999997</v>
      </c>
      <c r="G46">
        <v>10813.45</v>
      </c>
      <c r="H46">
        <v>20.92</v>
      </c>
      <c r="I46">
        <v>28805.82</v>
      </c>
      <c r="J46">
        <f>IF(F46&lt;[1]Tabelle1!$F46,1,0)</f>
        <v>1</v>
      </c>
      <c r="K46" t="s">
        <v>143</v>
      </c>
      <c r="L46">
        <v>3</v>
      </c>
      <c r="M46" t="s">
        <v>198</v>
      </c>
      <c r="N46" t="s">
        <v>199</v>
      </c>
      <c r="O46" t="s">
        <v>200</v>
      </c>
      <c r="P46" t="s">
        <v>201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Andreas Geiger</cp:lastModifiedBy>
  <dcterms:created xsi:type="dcterms:W3CDTF">2022-11-10T16:42:48Z</dcterms:created>
  <dcterms:modified xsi:type="dcterms:W3CDTF">2023-02-13T14:32:13Z</dcterms:modified>
</cp:coreProperties>
</file>